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ina\archivos\REFORMAEDUCATIVA\PROGRAMA DE  LA REFORMA 2017-2018\"/>
    </mc:Choice>
  </mc:AlternateContent>
  <bookViews>
    <workbookView xWindow="0" yWindow="0" windowWidth="20490" windowHeight="7350"/>
  </bookViews>
  <sheets>
    <sheet name="INFORME RESUMEN" sheetId="1" r:id="rId1"/>
  </sheets>
  <externalReferences>
    <externalReference r:id="rId2"/>
  </externalReferences>
  <definedNames>
    <definedName name="_xlnm.Print_Area" localSheetId="0">'INFORME RESUMEN'!$A$1:$I$20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B16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I13" i="1"/>
  <c r="D13" i="1"/>
  <c r="C13" i="1"/>
</calcChain>
</file>

<file path=xl/sharedStrings.xml><?xml version="1.0" encoding="utf-8"?>
<sst xmlns="http://schemas.openxmlformats.org/spreadsheetml/2006/main" count="26" uniqueCount="26">
  <si>
    <t>PROGRAMA DE LA REFORMA EDUCATIVA CICLO ESCOLAR 2017-2018</t>
  </si>
  <si>
    <t>INFORME DE CIERRE RESUMEN</t>
  </si>
  <si>
    <t>COMUNIDADES ESCOLARES REGULARES CON RECURSO PROGRAMADO DE COMPONENTE  2, SUPERVISIóN ESCOLAR Y FONDO CONCURSABLE, DISPERSADO Y EJERCIDO</t>
  </si>
  <si>
    <t>ESTADO</t>
  </si>
  <si>
    <t>NAYARIT</t>
  </si>
  <si>
    <t>TOTAL DE CCT</t>
  </si>
  <si>
    <t>A</t>
  </si>
  <si>
    <t>B</t>
  </si>
  <si>
    <t>C</t>
  </si>
  <si>
    <t>D=B-C</t>
  </si>
  <si>
    <t>E</t>
  </si>
  <si>
    <t>H</t>
  </si>
  <si>
    <t>K=D-E-H</t>
  </si>
  <si>
    <t xml:space="preserve">RECUPERADO DE LAS CUENTAS POR LA DGAG </t>
  </si>
  <si>
    <t xml:space="preserve">DISPERSADO NETO </t>
  </si>
  <si>
    <t xml:space="preserve">REINTEGROS EFECTUADOS POR LOS CCT´S O SUPERVISORES </t>
  </si>
  <si>
    <t>COMPROBACIÓN PENDIENTE DE LAS CCT'S O SUPERVISORES</t>
  </si>
  <si>
    <t>ESCUELAS COMPONENTE 2</t>
  </si>
  <si>
    <t>SUPERVISORES DE ZONA</t>
  </si>
  <si>
    <t>ESCUELAS FONDO CONCURSABLE FEDERAL</t>
  </si>
  <si>
    <t>Elaboró</t>
  </si>
  <si>
    <t>Vo.Bo.</t>
  </si>
  <si>
    <t>MTRO. MANUEL IGNACIO AVILA ESCOBEDO</t>
  </si>
  <si>
    <t>MTRO ARTURO JAVIER ROBLES GONZALEZ</t>
  </si>
  <si>
    <t>COORDINADOR ESTATAL DEL PROGRAMA DE LA REFORMA EDUCATIVA</t>
  </si>
  <si>
    <t>SECRETARIO DE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</si>
</sst>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</cellStyleXfs>
  <cellXfs count="31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2" fillId="3" borderId="0" xfId="2" applyFill="1" applyAlignment="1">
      <alignment horizontal="center" wrapText="1"/>
    </xf>
    <xf numFmtId="0" fontId="2" fillId="3" borderId="0" xfId="2" applyFill="1" applyAlignment="1">
      <alignment horizontal="left"/>
    </xf>
    <xf numFmtId="0" fontId="2" fillId="3" borderId="0" xfId="2" applyFill="1" applyAlignment="1">
      <alignment horizontal="center"/>
    </xf>
    <xf numFmtId="0" fontId="4" fillId="4" borderId="3" xfId="3" applyFont="1" applyFill="1" applyBorder="1" applyAlignment="1">
      <alignment horizontal="center" vertical="center"/>
    </xf>
    <xf numFmtId="164" fontId="4" fillId="4" borderId="2" xfId="3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4" xfId="3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  <xf numFmtId="164" fontId="5" fillId="3" borderId="0" xfId="0" applyNumberFormat="1" applyFont="1" applyFill="1" applyBorder="1"/>
    <xf numFmtId="164" fontId="0" fillId="3" borderId="0" xfId="0" applyNumberFormat="1" applyFill="1" applyBorder="1" applyAlignment="1"/>
    <xf numFmtId="0" fontId="0" fillId="0" borderId="0" xfId="0" applyBorder="1"/>
    <xf numFmtId="0" fontId="0" fillId="3" borderId="0" xfId="0" applyFill="1" applyBorder="1"/>
    <xf numFmtId="0" fontId="0" fillId="3" borderId="0" xfId="0" applyFill="1" applyAlignment="1"/>
    <xf numFmtId="164" fontId="0" fillId="0" borderId="0" xfId="0" applyNumberFormat="1"/>
    <xf numFmtId="0" fontId="6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2" fillId="3" borderId="0" xfId="2" applyFill="1" applyAlignment="1">
      <alignment horizontal="center" wrapText="1"/>
    </xf>
    <xf numFmtId="0" fontId="2" fillId="3" borderId="0" xfId="2" applyFill="1" applyAlignment="1">
      <alignment horizontal="left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top"/>
    </xf>
  </cellXfs>
  <cellStyles count="4">
    <cellStyle name="Encabezado 1" xfId="1" builtinId="16"/>
    <cellStyle name="Encabezado 4" xfId="2" builtinId="19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981808</xdr:colOff>
      <xdr:row>4</xdr:row>
      <xdr:rowOff>102576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190500"/>
          <a:ext cx="2220058" cy="674076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1</xdr:row>
      <xdr:rowOff>152400</xdr:rowOff>
    </xdr:from>
    <xdr:to>
      <xdr:col>7</xdr:col>
      <xdr:colOff>1282979</xdr:colOff>
      <xdr:row>4</xdr:row>
      <xdr:rowOff>74719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91600" y="342900"/>
          <a:ext cx="1749704" cy="49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ampp/htdocs/pagina/archivos/REFORMAEDUCATIVA/INFORME%20DE%20CIERRE%202017-2018%20NAYARI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RESUMEN"/>
      <sheetName val="INFORME DETALLADO C2"/>
      <sheetName val="INFORME DETALLADO SUPERVISORES"/>
      <sheetName val="INFORME DET. FDO CONCURSABLE"/>
    </sheetNames>
    <sheetDataSet>
      <sheetData sheetId="0"/>
      <sheetData sheetId="1">
        <row r="165">
          <cell r="B165">
            <v>155</v>
          </cell>
          <cell r="C165">
            <v>7790800</v>
          </cell>
          <cell r="D165">
            <v>7790800</v>
          </cell>
          <cell r="E165">
            <v>674.59999999998399</v>
          </cell>
          <cell r="F165">
            <v>7790125.4000000022</v>
          </cell>
          <cell r="G165">
            <v>0</v>
          </cell>
          <cell r="H165">
            <v>0</v>
          </cell>
        </row>
      </sheetData>
      <sheetData sheetId="2">
        <row r="81">
          <cell r="B81">
            <v>69</v>
          </cell>
          <cell r="C81">
            <v>315330</v>
          </cell>
          <cell r="D81">
            <v>315330</v>
          </cell>
          <cell r="E81">
            <v>13770.72998046875</v>
          </cell>
          <cell r="F81">
            <v>301559.27001953125</v>
          </cell>
          <cell r="G81">
            <v>0</v>
          </cell>
        </row>
      </sheetData>
      <sheetData sheetId="3">
        <row r="11">
          <cell r="C11" t="str">
            <v xml:space="preserve">PROGRAMADO </v>
          </cell>
          <cell r="D11" t="str">
            <v xml:space="preserve"> DISPERSADO</v>
          </cell>
          <cell r="I11" t="str">
            <v>EJERCIDO</v>
          </cell>
        </row>
        <row r="119">
          <cell r="B119">
            <v>107</v>
          </cell>
          <cell r="C119">
            <v>4978325</v>
          </cell>
          <cell r="D119">
            <v>4978325</v>
          </cell>
          <cell r="F119">
            <v>4943096.61328125</v>
          </cell>
          <cell r="G1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8" zoomScaleNormal="100" workbookViewId="0">
      <selection activeCell="D15" sqref="D15"/>
    </sheetView>
  </sheetViews>
  <sheetFormatPr baseColWidth="10" defaultRowHeight="15" x14ac:dyDescent="0.25"/>
  <cols>
    <col min="1" max="1" width="18.85546875" customWidth="1"/>
    <col min="2" max="2" width="18.5703125" customWidth="1"/>
    <col min="3" max="3" width="23" style="21" customWidth="1"/>
    <col min="4" max="4" width="21.85546875" style="21" customWidth="1"/>
    <col min="5" max="5" width="19.42578125" customWidth="1"/>
    <col min="6" max="6" width="19.85546875" customWidth="1"/>
    <col min="7" max="7" width="20.28515625" customWidth="1"/>
    <col min="8" max="8" width="23.28515625" customWidth="1"/>
    <col min="9" max="9" width="21" customWidth="1"/>
  </cols>
  <sheetData>
    <row r="1" spans="1:11" x14ac:dyDescent="0.25">
      <c r="A1" s="1"/>
      <c r="B1" s="1"/>
      <c r="C1" s="2"/>
      <c r="D1" s="2"/>
      <c r="E1" s="1"/>
      <c r="F1" s="1"/>
      <c r="G1" s="1"/>
      <c r="H1" s="1"/>
      <c r="I1" s="1"/>
    </row>
    <row r="2" spans="1:11" x14ac:dyDescent="0.25">
      <c r="A2" s="1"/>
      <c r="B2" s="1"/>
      <c r="C2" s="2"/>
      <c r="D2" s="2"/>
      <c r="E2" s="1"/>
      <c r="F2" s="1"/>
      <c r="G2" s="1"/>
      <c r="H2" s="1"/>
      <c r="I2" s="1"/>
    </row>
    <row r="3" spans="1:11" x14ac:dyDescent="0.25">
      <c r="A3" s="1"/>
      <c r="B3" s="1"/>
      <c r="C3" s="2"/>
      <c r="D3" s="2"/>
      <c r="E3" s="1"/>
      <c r="F3" s="1"/>
      <c r="G3" s="1"/>
      <c r="H3" s="1"/>
      <c r="I3" s="1"/>
    </row>
    <row r="4" spans="1:11" x14ac:dyDescent="0.25">
      <c r="A4" s="1"/>
      <c r="B4" s="1"/>
      <c r="C4" s="2"/>
      <c r="D4" s="2"/>
      <c r="E4" s="1"/>
      <c r="F4" s="1"/>
      <c r="G4" s="1"/>
      <c r="H4" s="1"/>
      <c r="I4" s="1"/>
    </row>
    <row r="5" spans="1:11" x14ac:dyDescent="0.25">
      <c r="A5" s="1"/>
      <c r="B5" s="1"/>
      <c r="C5" s="2"/>
      <c r="D5" s="2"/>
      <c r="E5" s="1"/>
      <c r="F5" s="1"/>
      <c r="G5" s="1"/>
      <c r="H5" s="1"/>
      <c r="I5" s="1"/>
    </row>
    <row r="6" spans="1:11" ht="19.5" x14ac:dyDescent="0.3">
      <c r="A6" s="25" t="s">
        <v>0</v>
      </c>
      <c r="B6" s="25"/>
      <c r="C6" s="25"/>
      <c r="D6" s="25"/>
      <c r="E6" s="25"/>
      <c r="F6" s="25"/>
      <c r="G6" s="25"/>
      <c r="H6" s="25"/>
      <c r="I6" s="25"/>
    </row>
    <row r="7" spans="1:11" ht="19.5" x14ac:dyDescent="0.3">
      <c r="A7" s="25" t="s">
        <v>1</v>
      </c>
      <c r="B7" s="25"/>
      <c r="C7" s="25"/>
      <c r="D7" s="25"/>
      <c r="E7" s="25"/>
      <c r="F7" s="25"/>
      <c r="G7" s="25"/>
      <c r="H7" s="25"/>
      <c r="I7" s="25"/>
    </row>
    <row r="8" spans="1:11" ht="15" customHeight="1" x14ac:dyDescent="0.25">
      <c r="A8" s="26" t="s">
        <v>2</v>
      </c>
      <c r="B8" s="26"/>
      <c r="C8" s="26"/>
      <c r="D8" s="26"/>
      <c r="E8" s="26"/>
      <c r="F8" s="26"/>
      <c r="G8" s="26"/>
      <c r="H8" s="26"/>
      <c r="I8" s="26"/>
    </row>
    <row r="9" spans="1:11" ht="1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11" x14ac:dyDescent="0.25">
      <c r="A10" s="4" t="s">
        <v>3</v>
      </c>
      <c r="B10" s="27" t="s">
        <v>4</v>
      </c>
      <c r="C10" s="27"/>
      <c r="D10" s="5"/>
      <c r="E10" s="1"/>
      <c r="F10" s="1"/>
      <c r="G10" s="1"/>
      <c r="H10" s="1"/>
      <c r="I10" s="1"/>
    </row>
    <row r="11" spans="1:11" x14ac:dyDescent="0.25">
      <c r="A11" s="1"/>
      <c r="B11" s="1"/>
      <c r="C11" s="2"/>
      <c r="D11" s="1"/>
      <c r="E11" s="1"/>
      <c r="F11" s="1"/>
      <c r="G11" s="1"/>
      <c r="H11" s="1"/>
      <c r="I11" s="1"/>
    </row>
    <row r="12" spans="1:11" s="8" customFormat="1" ht="30" customHeight="1" x14ac:dyDescent="0.25">
      <c r="A12" s="6"/>
      <c r="B12" s="28" t="s">
        <v>5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11" s="8" customFormat="1" ht="69" customHeight="1" x14ac:dyDescent="0.25">
      <c r="A13" s="9"/>
      <c r="B13" s="29"/>
      <c r="C13" s="7" t="str">
        <f>+'[1]INFORME DET. FDO CONCURSABLE'!C11</f>
        <v xml:space="preserve">PROGRAMADO </v>
      </c>
      <c r="D13" s="7" t="str">
        <f>+'[1]INFORME DET. FDO CONCURSABLE'!D11</f>
        <v xml:space="preserve"> DISPERSADO</v>
      </c>
      <c r="E13" s="7" t="s">
        <v>13</v>
      </c>
      <c r="F13" s="7" t="s">
        <v>14</v>
      </c>
      <c r="G13" s="7" t="s">
        <v>15</v>
      </c>
      <c r="H13" s="7" t="s">
        <v>16</v>
      </c>
      <c r="I13" s="7" t="str">
        <f>+'[1]INFORME DET. FDO CONCURSABLE'!I11</f>
        <v>EJERCIDO</v>
      </c>
    </row>
    <row r="14" spans="1:11" s="8" customFormat="1" ht="67.5" customHeight="1" x14ac:dyDescent="0.25">
      <c r="A14" s="10" t="s">
        <v>17</v>
      </c>
      <c r="B14" s="11">
        <f>'[1]INFORME DETALLADO C2'!B165</f>
        <v>155</v>
      </c>
      <c r="C14" s="12">
        <f>'[1]INFORME DETALLADO C2'!C165</f>
        <v>7790800</v>
      </c>
      <c r="D14" s="12">
        <f>'[1]INFORME DETALLADO C2'!D165</f>
        <v>7790800</v>
      </c>
      <c r="E14" s="12">
        <f>'[1]INFORME DETALLADO C2'!E165</f>
        <v>674.59999999998399</v>
      </c>
      <c r="F14" s="12">
        <f>'[1]INFORME DETALLADO C2'!F165</f>
        <v>7790125.4000000022</v>
      </c>
      <c r="G14" s="12">
        <f>'[1]INFORME DETALLADO C2'!G165</f>
        <v>0</v>
      </c>
      <c r="H14" s="12">
        <f>'[1]INFORME DETALLADO C2'!H165</f>
        <v>0</v>
      </c>
      <c r="I14" s="12">
        <v>7790125.4000000004</v>
      </c>
    </row>
    <row r="15" spans="1:11" s="8" customFormat="1" ht="67.5" customHeight="1" x14ac:dyDescent="0.25">
      <c r="A15" s="10" t="s">
        <v>18</v>
      </c>
      <c r="B15" s="11">
        <f>'[1]INFORME DETALLADO SUPERVISORES'!B81</f>
        <v>69</v>
      </c>
      <c r="C15" s="12">
        <f>'[1]INFORME DETALLADO SUPERVISORES'!C81</f>
        <v>315330</v>
      </c>
      <c r="D15" s="12">
        <f>'[1]INFORME DETALLADO SUPERVISORES'!D81</f>
        <v>315330</v>
      </c>
      <c r="E15" s="12">
        <f>'[1]INFORME DETALLADO SUPERVISORES'!E81</f>
        <v>13770.72998046875</v>
      </c>
      <c r="F15" s="12">
        <f>'[1]INFORME DETALLADO SUPERVISORES'!F81</f>
        <v>301559.27001953125</v>
      </c>
      <c r="G15" s="12">
        <f>'[1]INFORME DETALLADO SUPERVISORES'!G81</f>
        <v>0</v>
      </c>
      <c r="H15" s="12">
        <v>0</v>
      </c>
      <c r="I15" s="12">
        <v>301559.27</v>
      </c>
      <c r="K15" s="13"/>
    </row>
    <row r="16" spans="1:11" s="8" customFormat="1" ht="67.5" customHeight="1" x14ac:dyDescent="0.25">
      <c r="A16" s="10" t="s">
        <v>19</v>
      </c>
      <c r="B16" s="11">
        <f>'[1]INFORME DET. FDO CONCURSABLE'!B119</f>
        <v>107</v>
      </c>
      <c r="C16" s="12">
        <f>'[1]INFORME DET. FDO CONCURSABLE'!C119</f>
        <v>4978325</v>
      </c>
      <c r="D16" s="12">
        <f>'[1]INFORME DET. FDO CONCURSABLE'!D119</f>
        <v>4978325</v>
      </c>
      <c r="E16" s="12">
        <v>35228.39</v>
      </c>
      <c r="F16" s="12">
        <f>'[1]INFORME DET. FDO CONCURSABLE'!F119</f>
        <v>4943096.61328125</v>
      </c>
      <c r="G16" s="12">
        <f>'[1]INFORME DET. FDO CONCURSABLE'!G119</f>
        <v>0</v>
      </c>
      <c r="H16" s="12">
        <v>0</v>
      </c>
      <c r="I16" s="12">
        <v>4943096.6100000003</v>
      </c>
    </row>
    <row r="17" spans="1:10" ht="67.5" customHeight="1" x14ac:dyDescent="0.25">
      <c r="A17" s="14"/>
      <c r="B17" s="14"/>
      <c r="C17" s="15"/>
      <c r="D17" s="15"/>
      <c r="E17" s="15"/>
      <c r="F17" s="15"/>
      <c r="G17" s="15"/>
      <c r="H17" s="15"/>
      <c r="I17" s="16"/>
    </row>
    <row r="18" spans="1:10" ht="107.25" customHeight="1" x14ac:dyDescent="0.25">
      <c r="A18" s="30" t="s">
        <v>20</v>
      </c>
      <c r="B18" s="30"/>
      <c r="C18" s="30"/>
      <c r="D18" s="30"/>
      <c r="E18" s="17"/>
      <c r="F18" s="30" t="s">
        <v>21</v>
      </c>
      <c r="G18" s="30"/>
      <c r="H18" s="30"/>
      <c r="I18" s="30"/>
      <c r="J18" s="18"/>
    </row>
    <row r="19" spans="1:10" ht="18.75" customHeight="1" x14ac:dyDescent="0.3">
      <c r="A19" s="22" t="s">
        <v>22</v>
      </c>
      <c r="B19" s="22"/>
      <c r="C19" s="22"/>
      <c r="D19" s="22"/>
      <c r="E19" s="19"/>
      <c r="F19" s="22" t="s">
        <v>23</v>
      </c>
      <c r="G19" s="22"/>
      <c r="H19" s="22"/>
      <c r="I19" s="22"/>
      <c r="J19" s="1"/>
    </row>
    <row r="20" spans="1:10" ht="19.5" customHeight="1" x14ac:dyDescent="0.25">
      <c r="A20" s="23" t="s">
        <v>24</v>
      </c>
      <c r="B20" s="23"/>
      <c r="C20" s="23"/>
      <c r="D20" s="23"/>
      <c r="E20" s="20"/>
      <c r="F20" s="24" t="s">
        <v>25</v>
      </c>
      <c r="G20" s="24"/>
      <c r="H20" s="24"/>
      <c r="I20" s="24"/>
      <c r="J20" s="1"/>
    </row>
    <row r="21" spans="1:10" ht="67.5" customHeight="1" x14ac:dyDescent="0.25"/>
    <row r="22" spans="1:10" ht="67.5" customHeight="1" x14ac:dyDescent="0.25"/>
    <row r="23" spans="1:10" ht="67.5" customHeight="1" x14ac:dyDescent="0.25"/>
  </sheetData>
  <mergeCells count="11">
    <mergeCell ref="A19:D19"/>
    <mergeCell ref="F19:I19"/>
    <mergeCell ref="A20:D20"/>
    <mergeCell ref="F20:I20"/>
    <mergeCell ref="A6:I6"/>
    <mergeCell ref="A7:I7"/>
    <mergeCell ref="A8:I8"/>
    <mergeCell ref="B10:C10"/>
    <mergeCell ref="B12:B13"/>
    <mergeCell ref="A18:D18"/>
    <mergeCell ref="F18:I18"/>
  </mergeCells>
  <pageMargins left="0.23622047244094491" right="0.23622047244094491" top="0.47" bottom="0.56999999999999995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RESUMEN</vt:lpstr>
      <vt:lpstr>'INFORME RESUMEN'!Área_de_impresión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Yessica Sarai</dc:creator>
  <cp:lastModifiedBy>Yessica Sarai</cp:lastModifiedBy>
  <dcterms:created xsi:type="dcterms:W3CDTF">2018-11-09T20:28:15Z</dcterms:created>
  <dcterms:modified xsi:type="dcterms:W3CDTF">2018-11-09T20:31:11Z</dcterms:modified>
</cp:coreProperties>
</file>