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695"/>
  </bookViews>
  <sheets>
    <sheet name="6b.-EDO ANA EJER PE DET. (CA)  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8" l="1"/>
  <c r="E21" i="8"/>
  <c r="C21" i="8"/>
  <c r="B21" i="8"/>
  <c r="D23" i="8"/>
  <c r="F10" i="8"/>
  <c r="E10" i="8"/>
  <c r="C10" i="8"/>
  <c r="B10" i="8"/>
  <c r="D12" i="8"/>
  <c r="D10" i="8" l="1"/>
  <c r="G12" i="8"/>
  <c r="G10" i="8" s="1"/>
  <c r="F32" i="8"/>
  <c r="C32" i="8"/>
  <c r="D21" i="8"/>
  <c r="G23" i="8"/>
  <c r="G21" i="8" s="1"/>
  <c r="G32" i="8" s="1"/>
  <c r="E32" i="8"/>
  <c r="B32" i="8"/>
  <c r="D32" i="8" l="1"/>
</calcChain>
</file>

<file path=xl/sharedStrings.xml><?xml version="1.0" encoding="utf-8"?>
<sst xmlns="http://schemas.openxmlformats.org/spreadsheetml/2006/main" count="38" uniqueCount="30">
  <si>
    <t>(PESOS)</t>
  </si>
  <si>
    <t>Concepto (c)</t>
  </si>
  <si>
    <t>Aprobado (d)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</si>
  <si>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</si>
  <si>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</si>
  <si>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</si>
  <si>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</si>
  <si>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</si>
  <si>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>Egresos</t>
  </si>
  <si>
    <t>Subejercicio (e)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</si>
  <si>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</si>
  <si>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</si>
  <si>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</si>
  <si>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</si>
  <si>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</si>
  <si>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</si>
  <si>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</si>
  <si>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</si>
  <si>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</si>
  <si>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</si>
  <si>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</si>
  <si>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</si>
  <si>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</si>
  <si>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</si>
  <si>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Secretario de Educación</t>
  </si>
  <si>
    <t>Del 1 de enero al 31 de marzo de 2018 (b)</t>
  </si>
  <si>
    <t>PRONABES-NAYARIT (a)</t>
  </si>
  <si>
    <t>Mtra. Margarete Moeller Porraz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</si>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</sst>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justify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="120" zoomScaleNormal="120" workbookViewId="0">
      <selection activeCell="D41" sqref="D41"/>
    </sheetView>
  </sheetViews>
  <sheetFormatPr baseColWidth="10" defaultRowHeight="15" x14ac:dyDescent="0.25"/>
  <cols>
    <col min="1" max="1" width="29.28515625" customWidth="1"/>
  </cols>
  <sheetData>
    <row r="1" spans="1:7" x14ac:dyDescent="0.25">
      <c r="A1" s="1"/>
      <c r="B1" s="1"/>
    </row>
    <row r="2" spans="1:7" ht="15.75" thickBot="1" x14ac:dyDescent="0.3">
      <c r="B2" s="1"/>
    </row>
    <row r="3" spans="1:7" x14ac:dyDescent="0.25">
      <c r="A3" s="21" t="s">
        <v>26</v>
      </c>
      <c r="B3" s="22"/>
      <c r="C3" s="22"/>
      <c r="D3" s="22"/>
      <c r="E3" s="22"/>
      <c r="F3" s="22"/>
      <c r="G3" s="23"/>
    </row>
    <row r="4" spans="1:7" x14ac:dyDescent="0.25">
      <c r="A4" s="24" t="s">
        <v>7</v>
      </c>
      <c r="B4" s="25"/>
      <c r="C4" s="25"/>
      <c r="D4" s="25"/>
      <c r="E4" s="25"/>
      <c r="F4" s="25"/>
      <c r="G4" s="26"/>
    </row>
    <row r="5" spans="1:7" x14ac:dyDescent="0.25">
      <c r="A5" s="24" t="s">
        <v>11</v>
      </c>
      <c r="B5" s="25"/>
      <c r="C5" s="25"/>
      <c r="D5" s="25"/>
      <c r="E5" s="25"/>
      <c r="F5" s="25"/>
      <c r="G5" s="26"/>
    </row>
    <row r="6" spans="1:7" x14ac:dyDescent="0.25">
      <c r="A6" s="24" t="s">
        <v>25</v>
      </c>
      <c r="B6" s="25"/>
      <c r="C6" s="25"/>
      <c r="D6" s="25"/>
      <c r="E6" s="25"/>
      <c r="F6" s="25"/>
      <c r="G6" s="26"/>
    </row>
    <row r="7" spans="1:7" ht="15.75" thickBot="1" x14ac:dyDescent="0.3">
      <c r="A7" s="27" t="s">
        <v>0</v>
      </c>
      <c r="B7" s="28"/>
      <c r="C7" s="28"/>
      <c r="D7" s="28"/>
      <c r="E7" s="28"/>
      <c r="F7" s="28"/>
      <c r="G7" s="29"/>
    </row>
    <row r="8" spans="1:7" ht="15.75" thickBot="1" x14ac:dyDescent="0.3">
      <c r="A8" s="16" t="s">
        <v>1</v>
      </c>
      <c r="B8" s="18" t="s">
        <v>8</v>
      </c>
      <c r="C8" s="19"/>
      <c r="D8" s="19"/>
      <c r="E8" s="19"/>
      <c r="F8" s="20"/>
      <c r="G8" s="16" t="s">
        <v>9</v>
      </c>
    </row>
    <row r="9" spans="1:7" ht="36.75" thickBot="1" x14ac:dyDescent="0.3">
      <c r="A9" s="17"/>
      <c r="B9" s="2" t="s">
        <v>2</v>
      </c>
      <c r="C9" s="2" t="s">
        <v>5</v>
      </c>
      <c r="D9" s="2" t="s">
        <v>6</v>
      </c>
      <c r="E9" s="2" t="s">
        <v>3</v>
      </c>
      <c r="F9" s="2" t="s">
        <v>4</v>
      </c>
      <c r="G9" s="17"/>
    </row>
    <row r="10" spans="1:7" x14ac:dyDescent="0.25">
      <c r="A10" s="3" t="s">
        <v>12</v>
      </c>
      <c r="B10" s="9">
        <f t="shared" ref="B10:G10" si="0">SUM(B12:B19)</f>
        <v>9446246.9600000009</v>
      </c>
      <c r="C10" s="9">
        <f t="shared" si="0"/>
        <v>4500000</v>
      </c>
      <c r="D10" s="9">
        <f t="shared" si="0"/>
        <v>13946246.960000001</v>
      </c>
      <c r="E10" s="9">
        <f t="shared" si="0"/>
        <v>4909120.03</v>
      </c>
      <c r="F10" s="9">
        <f t="shared" si="0"/>
        <v>4909120.03</v>
      </c>
      <c r="G10" s="9">
        <f t="shared" si="0"/>
        <v>9037126.9299999997</v>
      </c>
    </row>
    <row r="11" spans="1:7" x14ac:dyDescent="0.25">
      <c r="A11" s="3" t="s">
        <v>13</v>
      </c>
      <c r="B11" s="10"/>
      <c r="C11" s="10"/>
      <c r="D11" s="10"/>
      <c r="E11" s="10"/>
      <c r="F11" s="10"/>
      <c r="G11" s="10"/>
    </row>
    <row r="12" spans="1:7" x14ac:dyDescent="0.25">
      <c r="A12" s="4" t="s">
        <v>14</v>
      </c>
      <c r="B12" s="11">
        <v>9446246.9600000009</v>
      </c>
      <c r="C12" s="11">
        <v>4500000</v>
      </c>
      <c r="D12" s="11">
        <f>SUM(B12+C12)</f>
        <v>13946246.960000001</v>
      </c>
      <c r="E12" s="11">
        <v>4909120.03</v>
      </c>
      <c r="F12" s="11">
        <v>4909120.03</v>
      </c>
      <c r="G12" s="11">
        <f>SUM(D12-E12)</f>
        <v>9037126.9299999997</v>
      </c>
    </row>
    <row r="13" spans="1:7" x14ac:dyDescent="0.25">
      <c r="A13" s="4" t="s">
        <v>15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</row>
    <row r="14" spans="1:7" x14ac:dyDescent="0.25">
      <c r="A14" s="4" t="s">
        <v>16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</row>
    <row r="15" spans="1:7" x14ac:dyDescent="0.25">
      <c r="A15" s="4" t="s">
        <v>17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</row>
    <row r="16" spans="1:7" x14ac:dyDescent="0.25">
      <c r="A16" s="4" t="s">
        <v>18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 x14ac:dyDescent="0.25">
      <c r="A17" s="4" t="s">
        <v>19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</row>
    <row r="18" spans="1:7" x14ac:dyDescent="0.25">
      <c r="A18" s="4" t="s">
        <v>20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</row>
    <row r="19" spans="1:7" x14ac:dyDescent="0.25">
      <c r="A19" s="4" t="s">
        <v>21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</row>
    <row r="20" spans="1:7" x14ac:dyDescent="0.25">
      <c r="A20" s="5"/>
      <c r="B20" s="11"/>
      <c r="C20" s="11"/>
      <c r="D20" s="11"/>
      <c r="E20" s="11"/>
      <c r="F20" s="11"/>
      <c r="G20" s="11"/>
    </row>
    <row r="21" spans="1:7" x14ac:dyDescent="0.25">
      <c r="A21" s="6" t="s">
        <v>22</v>
      </c>
      <c r="B21" s="10">
        <f t="shared" ref="B21:G21" si="1">SUM(B23:B30)</f>
        <v>10651370.18</v>
      </c>
      <c r="C21" s="10">
        <f t="shared" si="1"/>
        <v>0</v>
      </c>
      <c r="D21" s="10">
        <f t="shared" si="1"/>
        <v>10651370.18</v>
      </c>
      <c r="E21" s="10">
        <f t="shared" si="1"/>
        <v>2157952.4</v>
      </c>
      <c r="F21" s="10">
        <f t="shared" si="1"/>
        <v>2157952.4</v>
      </c>
      <c r="G21" s="10">
        <f t="shared" si="1"/>
        <v>8493417.7799999993</v>
      </c>
    </row>
    <row r="22" spans="1:7" x14ac:dyDescent="0.25">
      <c r="A22" s="6" t="s">
        <v>23</v>
      </c>
      <c r="B22" s="10"/>
      <c r="C22" s="10"/>
      <c r="D22" s="10"/>
      <c r="E22" s="10"/>
      <c r="F22" s="10"/>
      <c r="G22" s="10"/>
    </row>
    <row r="23" spans="1:7" x14ac:dyDescent="0.25">
      <c r="A23" s="4" t="s">
        <v>14</v>
      </c>
      <c r="B23" s="11">
        <v>10651370.18</v>
      </c>
      <c r="C23" s="11">
        <v>0</v>
      </c>
      <c r="D23" s="11">
        <f>SUM(B23+C23)</f>
        <v>10651370.18</v>
      </c>
      <c r="E23" s="11">
        <v>2157952.4</v>
      </c>
      <c r="F23" s="11">
        <v>2157952.4</v>
      </c>
      <c r="G23" s="11">
        <f>SUM(D23-E23)</f>
        <v>8493417.7799999993</v>
      </c>
    </row>
    <row r="24" spans="1:7" x14ac:dyDescent="0.25">
      <c r="A24" s="4" t="s">
        <v>15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7" x14ac:dyDescent="0.25">
      <c r="A25" s="4" t="s">
        <v>16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7" x14ac:dyDescent="0.25">
      <c r="A26" s="4" t="s">
        <v>17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 x14ac:dyDescent="0.25">
      <c r="A27" s="4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7" x14ac:dyDescent="0.25">
      <c r="A28" s="4" t="s">
        <v>19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29" spans="1:7" x14ac:dyDescent="0.25">
      <c r="A29" s="4" t="s">
        <v>20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</row>
    <row r="30" spans="1:7" x14ac:dyDescent="0.25">
      <c r="A30" s="4" t="s">
        <v>21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</row>
    <row r="31" spans="1:7" x14ac:dyDescent="0.25">
      <c r="A31" s="7"/>
      <c r="B31" s="11"/>
      <c r="C31" s="11"/>
      <c r="D31" s="11"/>
      <c r="E31" s="11"/>
      <c r="F31" s="11"/>
      <c r="G31" s="11"/>
    </row>
    <row r="32" spans="1:7" x14ac:dyDescent="0.25">
      <c r="A32" s="3" t="s">
        <v>10</v>
      </c>
      <c r="B32" s="11">
        <f t="shared" ref="B32:G32" si="2">SUM(B10+B21)</f>
        <v>20097617.140000001</v>
      </c>
      <c r="C32" s="11">
        <f t="shared" si="2"/>
        <v>4500000</v>
      </c>
      <c r="D32" s="11">
        <f t="shared" si="2"/>
        <v>24597617.140000001</v>
      </c>
      <c r="E32" s="11">
        <f t="shared" si="2"/>
        <v>7067072.4299999997</v>
      </c>
      <c r="F32" s="11">
        <f t="shared" si="2"/>
        <v>7067072.4299999997</v>
      </c>
      <c r="G32" s="11">
        <f t="shared" si="2"/>
        <v>17530544.710000001</v>
      </c>
    </row>
    <row r="33" spans="1:7" ht="15.75" thickBot="1" x14ac:dyDescent="0.3">
      <c r="A33" s="8"/>
      <c r="B33" s="12"/>
      <c r="C33" s="12"/>
      <c r="D33" s="12"/>
      <c r="E33" s="12"/>
      <c r="F33" s="12"/>
      <c r="G33" s="12"/>
    </row>
    <row r="38" spans="1:7" x14ac:dyDescent="0.25">
      <c r="A38" s="15"/>
      <c r="B38" s="15"/>
      <c r="D38" s="15"/>
      <c r="E38" s="15"/>
      <c r="F38" s="15"/>
      <c r="G38" s="15"/>
    </row>
    <row r="39" spans="1:7" x14ac:dyDescent="0.25">
      <c r="A39" s="14" t="s">
        <v>27</v>
      </c>
      <c r="B39" s="14"/>
      <c r="C39" s="13"/>
      <c r="D39" s="14" t="s">
        <v>28</v>
      </c>
      <c r="E39" s="14"/>
      <c r="F39" s="14"/>
      <c r="G39" s="14"/>
    </row>
    <row r="40" spans="1:7" x14ac:dyDescent="0.25">
      <c r="A40" s="14" t="s">
        <v>24</v>
      </c>
      <c r="B40" s="14"/>
      <c r="C40" s="13"/>
      <c r="D40" s="14" t="s">
        <v>29</v>
      </c>
      <c r="E40" s="14"/>
      <c r="F40" s="14"/>
      <c r="G40" s="14"/>
    </row>
  </sheetData>
  <mergeCells count="14">
    <mergeCell ref="A8:A9"/>
    <mergeCell ref="B8:F8"/>
    <mergeCell ref="G8:G9"/>
    <mergeCell ref="A3:G3"/>
    <mergeCell ref="A4:G4"/>
    <mergeCell ref="A5:G5"/>
    <mergeCell ref="A6:G6"/>
    <mergeCell ref="A7:G7"/>
    <mergeCell ref="A39:B39"/>
    <mergeCell ref="A40:B40"/>
    <mergeCell ref="D39:G39"/>
    <mergeCell ref="D40:G40"/>
    <mergeCell ref="A38:B38"/>
    <mergeCell ref="D38:G38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6b.-EDO ANA EJER PE DET. (CA)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Ortiz</dc:creator>
  <cp:lastModifiedBy>*</cp:lastModifiedBy>
  <cp:lastPrinted>2018-05-01T04:17:43Z</cp:lastPrinted>
  <dcterms:created xsi:type="dcterms:W3CDTF">2016-10-21T03:32:20Z</dcterms:created>
  <dcterms:modified xsi:type="dcterms:W3CDTF">2018-05-01T04:17:47Z</dcterms:modified>
</cp:coreProperties>
</file>