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<sst xmlns="http://schemas.openxmlformats.org/spreadsheetml/2006/main" count="79" uniqueCount="79">
  <si>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</si>
  <si>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</si>
  <si>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</si>
  <si>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</si>
  <si>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</si>
  <si>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</si>
  <si>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</si>
  <si>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</si>
  <si>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</si>
  <si>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</si>
  <si>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</si>
  <si>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</si>
  <si>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</si>
  <si>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</si>
  <si>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</si>
  <si>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</si>
  <si>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</si>
  <si>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</si>
  <si>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</si>
  <si>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</si>
  <si>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</si>
  <si>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</si>
  <si>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</si>
  <si>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</si>
  <si>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</si>
  <si>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</si>
  <si>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</si>
  <si>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</si>
  <si>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</si>
  <si>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</si>
  <si>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</si>
  <si>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</si>
  <si>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</si>
  <si>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</si>
  <si>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</si>
  <si>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</si>
  <si>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</si>
  <si>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</si>
  <si>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</si>
  <si>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</si>
  <si>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</si>
  <si>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</si>
  <si>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</si>
  <si>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</si>
  <si>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</si>
  <si>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</si>
  <si>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</si>
  <si>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</si>
  <si>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</si>
  <si>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</si>
  <si>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</si>
  <si>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</si>
  <si>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</si>
  <si>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</si>
  <si>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</si>
  <si>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</si>
  <si>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</si>
  <si>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</si>
  <si>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</si>
  <si>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</si>
  <si>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</si>
  <si>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</si>
  <si>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</si>
  <si>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</si>
  <si>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</si>
  <si>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</si>
  <si>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</si>
  <si>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</si>
  <si>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</si>
  <si>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</si>
  <si>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</si>
  <si>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</si>
  <si>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</si>
  <si>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</si>
  <si>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2020 (b)</t>
  </si>
  <si>
    <t>Ing. Mara Lizbeth López Sánchez</t>
  </si>
  <si>
    <t>Directora General de Servicios Administrativos</t>
  </si>
  <si>
    <t>Lic. Víctor Manuel Alvarado Jiménez</t>
  </si>
  <si>
    <t>Director de Educación 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</si>
</sst>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40" fontId="36" fillId="0" borderId="16" xfId="0" applyNumberFormat="1" applyFont="1" applyBorder="1" applyAlignment="1">
      <alignment horizontal="center" vertical="center"/>
    </xf>
    <xf numFmtId="40" fontId="36" fillId="33" borderId="16" xfId="0" applyNumberFormat="1" applyFont="1" applyFill="1" applyBorder="1" applyAlignment="1">
      <alignment horizontal="center" vertical="center"/>
    </xf>
    <xf numFmtId="40" fontId="36" fillId="0" borderId="17" xfId="0" applyNumberFormat="1" applyFont="1" applyBorder="1" applyAlignment="1">
      <alignment horizontal="center" vertical="center"/>
    </xf>
    <xf numFmtId="40" fontId="36" fillId="0" borderId="18" xfId="0" applyNumberFormat="1" applyFont="1" applyBorder="1" applyAlignment="1">
      <alignment horizontal="center" vertical="center"/>
    </xf>
    <xf numFmtId="40" fontId="37" fillId="0" borderId="16" xfId="0" applyNumberFormat="1" applyFont="1" applyBorder="1" applyAlignment="1">
      <alignment horizontal="center" vertical="center"/>
    </xf>
    <xf numFmtId="40" fontId="37" fillId="0" borderId="18" xfId="0" applyNumberFormat="1" applyFont="1" applyBorder="1" applyAlignment="1">
      <alignment horizontal="center" vertical="center"/>
    </xf>
    <xf numFmtId="40" fontId="36" fillId="0" borderId="10" xfId="0" applyNumberFormat="1" applyFont="1" applyBorder="1" applyAlignment="1">
      <alignment horizontal="center" vertical="center"/>
    </xf>
    <xf numFmtId="40" fontId="36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7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A1" sqref="A1:IV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29" t="s">
        <v>73</v>
      </c>
      <c r="C1" s="30"/>
      <c r="D1" s="30"/>
      <c r="E1" s="30"/>
      <c r="F1" s="30"/>
      <c r="G1" s="30"/>
      <c r="H1" s="31"/>
    </row>
    <row r="2" spans="2:8" ht="12.75">
      <c r="B2" s="32" t="s">
        <v>0</v>
      </c>
      <c r="C2" s="33"/>
      <c r="D2" s="33"/>
      <c r="E2" s="33"/>
      <c r="F2" s="33"/>
      <c r="G2" s="33"/>
      <c r="H2" s="34"/>
    </row>
    <row r="3" spans="2:8" ht="12.75">
      <c r="B3" s="32" t="s">
        <v>74</v>
      </c>
      <c r="C3" s="33"/>
      <c r="D3" s="33"/>
      <c r="E3" s="33"/>
      <c r="F3" s="33"/>
      <c r="G3" s="33"/>
      <c r="H3" s="34"/>
    </row>
    <row r="4" spans="2:8" ht="13.5" thickBot="1">
      <c r="B4" s="35" t="s">
        <v>1</v>
      </c>
      <c r="C4" s="36"/>
      <c r="D4" s="36"/>
      <c r="E4" s="36"/>
      <c r="F4" s="36"/>
      <c r="G4" s="36"/>
      <c r="H4" s="37"/>
    </row>
    <row r="5" spans="2:8" ht="13.5" thickBot="1">
      <c r="B5" s="4"/>
      <c r="C5" s="38" t="s">
        <v>2</v>
      </c>
      <c r="D5" s="39"/>
      <c r="E5" s="39"/>
      <c r="F5" s="39"/>
      <c r="G5" s="40"/>
      <c r="H5" s="26" t="s">
        <v>3</v>
      </c>
    </row>
    <row r="6" spans="2:8" ht="12.75">
      <c r="B6" s="5" t="s">
        <v>4</v>
      </c>
      <c r="C6" s="26" t="s">
        <v>6</v>
      </c>
      <c r="D6" s="42" t="s">
        <v>7</v>
      </c>
      <c r="E6" s="26" t="s">
        <v>8</v>
      </c>
      <c r="F6" s="26" t="s">
        <v>9</v>
      </c>
      <c r="G6" s="26" t="s">
        <v>10</v>
      </c>
      <c r="H6" s="41"/>
    </row>
    <row r="7" spans="2:8" ht="13.5" thickBot="1">
      <c r="B7" s="6" t="s">
        <v>5</v>
      </c>
      <c r="C7" s="27"/>
      <c r="D7" s="43"/>
      <c r="E7" s="27"/>
      <c r="F7" s="27"/>
      <c r="G7" s="27"/>
      <c r="H7" s="27"/>
    </row>
    <row r="8" spans="2:8" ht="12.75">
      <c r="B8" s="7" t="s">
        <v>11</v>
      </c>
      <c r="C8" s="17"/>
      <c r="D8" s="17"/>
      <c r="E8" s="17"/>
      <c r="F8" s="17"/>
      <c r="G8" s="17"/>
      <c r="H8" s="17"/>
    </row>
    <row r="9" spans="2:8" ht="12.75">
      <c r="B9" s="9" t="s">
        <v>12</v>
      </c>
      <c r="C9" s="17">
        <v>0</v>
      </c>
      <c r="D9" s="17">
        <v>0</v>
      </c>
      <c r="E9" s="17">
        <f>C9+D9</f>
        <v>0</v>
      </c>
      <c r="F9" s="17">
        <v>0</v>
      </c>
      <c r="G9" s="17">
        <v>0</v>
      </c>
      <c r="H9" s="17">
        <f>G9-C9</f>
        <v>0</v>
      </c>
    </row>
    <row r="10" spans="2:8" ht="12.75">
      <c r="B10" s="9" t="s">
        <v>13</v>
      </c>
      <c r="C10" s="17">
        <v>0</v>
      </c>
      <c r="D10" s="17">
        <v>0</v>
      </c>
      <c r="E10" s="17">
        <f aca="true" t="shared" si="0" ref="E10:E39">C10+D10</f>
        <v>0</v>
      </c>
      <c r="F10" s="17">
        <v>0</v>
      </c>
      <c r="G10" s="17">
        <v>0</v>
      </c>
      <c r="H10" s="17">
        <f aca="true" t="shared" si="1" ref="H10:H15">G10-C10</f>
        <v>0</v>
      </c>
    </row>
    <row r="11" spans="2:8" ht="12.75">
      <c r="B11" s="9" t="s">
        <v>14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f t="shared" si="1"/>
        <v>0</v>
      </c>
    </row>
    <row r="12" spans="2:8" ht="12.75">
      <c r="B12" s="9" t="s">
        <v>15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f t="shared" si="1"/>
        <v>0</v>
      </c>
    </row>
    <row r="13" spans="2:8" ht="12.75">
      <c r="B13" s="9" t="s">
        <v>16</v>
      </c>
      <c r="C13" s="17">
        <v>0</v>
      </c>
      <c r="D13" s="17">
        <v>137800</v>
      </c>
      <c r="E13" s="17">
        <f t="shared" si="0"/>
        <v>137800</v>
      </c>
      <c r="F13" s="17">
        <v>90316.78</v>
      </c>
      <c r="G13" s="17">
        <v>90316.78</v>
      </c>
      <c r="H13" s="17">
        <f t="shared" si="1"/>
        <v>90316.78</v>
      </c>
    </row>
    <row r="14" spans="2:8" ht="12.75">
      <c r="B14" s="9" t="s">
        <v>17</v>
      </c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si="1"/>
        <v>0</v>
      </c>
    </row>
    <row r="15" spans="2:8" ht="12.75">
      <c r="B15" s="9" t="s">
        <v>70</v>
      </c>
      <c r="C15" s="17">
        <v>0</v>
      </c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1"/>
        <v>0</v>
      </c>
    </row>
    <row r="16" spans="2:8" ht="25.5">
      <c r="B16" s="13" t="s">
        <v>68</v>
      </c>
      <c r="C16" s="17">
        <f aca="true" t="shared" si="2" ref="C16:H16">SUM(C17:C27)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</row>
    <row r="17" spans="2:8" ht="12.75">
      <c r="B17" s="10" t="s">
        <v>18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>G17-C17</f>
        <v>0</v>
      </c>
    </row>
    <row r="18" spans="2:8" ht="12.75">
      <c r="B18" s="10" t="s">
        <v>19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aca="true" t="shared" si="3" ref="H18:H39">G18-C18</f>
        <v>0</v>
      </c>
    </row>
    <row r="19" spans="2:8" ht="12.75">
      <c r="B19" s="10" t="s">
        <v>20</v>
      </c>
      <c r="C19" s="17">
        <v>0</v>
      </c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3"/>
        <v>0</v>
      </c>
    </row>
    <row r="20" spans="2:8" ht="12.75">
      <c r="B20" s="10" t="s">
        <v>21</v>
      </c>
      <c r="C20" s="17">
        <v>0</v>
      </c>
      <c r="D20" s="17">
        <v>0</v>
      </c>
      <c r="E20" s="17">
        <f t="shared" si="0"/>
        <v>0</v>
      </c>
      <c r="F20" s="17">
        <v>0</v>
      </c>
      <c r="G20" s="17">
        <v>0</v>
      </c>
      <c r="H20" s="17">
        <f t="shared" si="3"/>
        <v>0</v>
      </c>
    </row>
    <row r="21" spans="2:8" ht="12.75">
      <c r="B21" s="10" t="s">
        <v>22</v>
      </c>
      <c r="C21" s="17">
        <v>0</v>
      </c>
      <c r="D21" s="17">
        <v>0</v>
      </c>
      <c r="E21" s="17">
        <f t="shared" si="0"/>
        <v>0</v>
      </c>
      <c r="F21" s="17">
        <v>0</v>
      </c>
      <c r="G21" s="17">
        <v>0</v>
      </c>
      <c r="H21" s="17">
        <f t="shared" si="3"/>
        <v>0</v>
      </c>
    </row>
    <row r="22" spans="2:8" ht="25.5">
      <c r="B22" s="11" t="s">
        <v>23</v>
      </c>
      <c r="C22" s="17">
        <v>0</v>
      </c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3"/>
        <v>0</v>
      </c>
    </row>
    <row r="23" spans="2:8" ht="25.5">
      <c r="B23" s="11" t="s">
        <v>24</v>
      </c>
      <c r="C23" s="17">
        <v>0</v>
      </c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3"/>
        <v>0</v>
      </c>
    </row>
    <row r="24" spans="2:8" ht="12.75">
      <c r="B24" s="10" t="s">
        <v>25</v>
      </c>
      <c r="C24" s="17">
        <v>0</v>
      </c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3"/>
        <v>0</v>
      </c>
    </row>
    <row r="25" spans="2:8" ht="12.75">
      <c r="B25" s="10" t="s">
        <v>26</v>
      </c>
      <c r="C25" s="17">
        <v>0</v>
      </c>
      <c r="D25" s="17">
        <v>0</v>
      </c>
      <c r="E25" s="17">
        <f t="shared" si="0"/>
        <v>0</v>
      </c>
      <c r="F25" s="17">
        <v>0</v>
      </c>
      <c r="G25" s="17">
        <v>0</v>
      </c>
      <c r="H25" s="17">
        <f t="shared" si="3"/>
        <v>0</v>
      </c>
    </row>
    <row r="26" spans="2:8" ht="12.75">
      <c r="B26" s="10" t="s">
        <v>27</v>
      </c>
      <c r="C26" s="17">
        <v>0</v>
      </c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3"/>
        <v>0</v>
      </c>
    </row>
    <row r="27" spans="2:8" ht="25.5">
      <c r="B27" s="11" t="s">
        <v>28</v>
      </c>
      <c r="C27" s="17">
        <v>0</v>
      </c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3"/>
        <v>0</v>
      </c>
    </row>
    <row r="28" spans="2:8" ht="25.5">
      <c r="B28" s="13" t="s">
        <v>29</v>
      </c>
      <c r="C28" s="17">
        <f aca="true" t="shared" si="4" ref="C28:H28">SUM(C29:C33)</f>
        <v>0</v>
      </c>
      <c r="D28" s="17">
        <f t="shared" si="4"/>
        <v>0</v>
      </c>
      <c r="E28" s="17">
        <f t="shared" si="4"/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</row>
    <row r="29" spans="2:8" ht="12.75">
      <c r="B29" s="10" t="s">
        <v>30</v>
      </c>
      <c r="C29" s="17">
        <v>0</v>
      </c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3"/>
        <v>0</v>
      </c>
    </row>
    <row r="30" spans="2:8" ht="12.75">
      <c r="B30" s="10" t="s">
        <v>31</v>
      </c>
      <c r="C30" s="17">
        <v>0</v>
      </c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3"/>
        <v>0</v>
      </c>
    </row>
    <row r="31" spans="2:8" ht="12.75">
      <c r="B31" s="10" t="s">
        <v>32</v>
      </c>
      <c r="C31" s="17">
        <v>0</v>
      </c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3"/>
        <v>0</v>
      </c>
    </row>
    <row r="32" spans="2:8" ht="25.5">
      <c r="B32" s="11" t="s">
        <v>33</v>
      </c>
      <c r="C32" s="17">
        <v>0</v>
      </c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3"/>
        <v>0</v>
      </c>
    </row>
    <row r="33" spans="2:8" ht="12.75">
      <c r="B33" s="10" t="s">
        <v>34</v>
      </c>
      <c r="C33" s="17">
        <v>0</v>
      </c>
      <c r="D33" s="17">
        <v>0</v>
      </c>
      <c r="E33" s="17">
        <f t="shared" si="0"/>
        <v>0</v>
      </c>
      <c r="F33" s="17">
        <v>0</v>
      </c>
      <c r="G33" s="17">
        <v>0</v>
      </c>
      <c r="H33" s="17">
        <f t="shared" si="3"/>
        <v>0</v>
      </c>
    </row>
    <row r="34" spans="2:8" ht="12.75">
      <c r="B34" s="9" t="s">
        <v>71</v>
      </c>
      <c r="C34" s="17">
        <v>0</v>
      </c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3"/>
        <v>0</v>
      </c>
    </row>
    <row r="35" spans="2:8" ht="12.75">
      <c r="B35" s="9" t="s">
        <v>35</v>
      </c>
      <c r="C35" s="17">
        <f aca="true" t="shared" si="5" ref="C35:H35">C36</f>
        <v>0</v>
      </c>
      <c r="D35" s="17">
        <f t="shared" si="5"/>
        <v>0</v>
      </c>
      <c r="E35" s="17">
        <f t="shared" si="5"/>
        <v>0</v>
      </c>
      <c r="F35" s="17">
        <v>0</v>
      </c>
      <c r="G35" s="17">
        <f t="shared" si="5"/>
        <v>0</v>
      </c>
      <c r="H35" s="17">
        <f t="shared" si="5"/>
        <v>0</v>
      </c>
    </row>
    <row r="36" spans="2:8" ht="12.75">
      <c r="B36" s="10" t="s">
        <v>36</v>
      </c>
      <c r="C36" s="17">
        <v>0</v>
      </c>
      <c r="D36" s="17">
        <v>0</v>
      </c>
      <c r="E36" s="17">
        <f t="shared" si="0"/>
        <v>0</v>
      </c>
      <c r="F36" s="17">
        <v>0</v>
      </c>
      <c r="G36" s="17">
        <v>0</v>
      </c>
      <c r="H36" s="17">
        <f t="shared" si="3"/>
        <v>0</v>
      </c>
    </row>
    <row r="37" spans="2:8" ht="12.75">
      <c r="B37" s="9" t="s">
        <v>37</v>
      </c>
      <c r="C37" s="17">
        <f aca="true" t="shared" si="6" ref="C37:H37">C38+C39</f>
        <v>0</v>
      </c>
      <c r="D37" s="17">
        <f t="shared" si="6"/>
        <v>0</v>
      </c>
      <c r="E37" s="17">
        <f t="shared" si="6"/>
        <v>0</v>
      </c>
      <c r="F37" s="17">
        <v>0</v>
      </c>
      <c r="G37" s="17">
        <f t="shared" si="6"/>
        <v>0</v>
      </c>
      <c r="H37" s="17">
        <f t="shared" si="6"/>
        <v>0</v>
      </c>
    </row>
    <row r="38" spans="2:8" ht="12.75">
      <c r="B38" s="10" t="s">
        <v>38</v>
      </c>
      <c r="C38" s="17">
        <v>0</v>
      </c>
      <c r="D38" s="17">
        <v>0</v>
      </c>
      <c r="E38" s="17">
        <f t="shared" si="0"/>
        <v>0</v>
      </c>
      <c r="F38" s="17">
        <v>0</v>
      </c>
      <c r="G38" s="17">
        <v>0</v>
      </c>
      <c r="H38" s="17">
        <f t="shared" si="3"/>
        <v>0</v>
      </c>
    </row>
    <row r="39" spans="2:8" ht="12.75">
      <c r="B39" s="10" t="s">
        <v>39</v>
      </c>
      <c r="C39" s="17">
        <v>0</v>
      </c>
      <c r="D39" s="17">
        <v>0</v>
      </c>
      <c r="E39" s="17">
        <f t="shared" si="0"/>
        <v>0</v>
      </c>
      <c r="F39" s="17">
        <v>0</v>
      </c>
      <c r="G39" s="17">
        <v>0</v>
      </c>
      <c r="H39" s="17">
        <f t="shared" si="3"/>
        <v>0</v>
      </c>
    </row>
    <row r="40" spans="2:8" ht="12.75">
      <c r="B40" s="8"/>
      <c r="C40" s="17"/>
      <c r="D40" s="17"/>
      <c r="E40" s="17"/>
      <c r="F40" s="17"/>
      <c r="G40" s="17"/>
      <c r="H40" s="17"/>
    </row>
    <row r="41" spans="2:8" ht="25.5">
      <c r="B41" s="14" t="s">
        <v>69</v>
      </c>
      <c r="C41" s="21">
        <f aca="true" t="shared" si="7" ref="C41:H41">C9+C10+C11+C12+C13+C14+C15+C16+C28+C34+C35+C37</f>
        <v>0</v>
      </c>
      <c r="D41" s="22">
        <f t="shared" si="7"/>
        <v>137800</v>
      </c>
      <c r="E41" s="22">
        <f t="shared" si="7"/>
        <v>137800</v>
      </c>
      <c r="F41" s="22">
        <f t="shared" si="7"/>
        <v>90316.78</v>
      </c>
      <c r="G41" s="22">
        <f t="shared" si="7"/>
        <v>90316.78</v>
      </c>
      <c r="H41" s="22">
        <f t="shared" si="7"/>
        <v>90316.78</v>
      </c>
    </row>
    <row r="42" spans="2:8" ht="12.75">
      <c r="B42" s="3"/>
      <c r="C42" s="17"/>
      <c r="D42" s="23"/>
      <c r="E42" s="23"/>
      <c r="F42" s="23"/>
      <c r="G42" s="23"/>
      <c r="H42" s="23"/>
    </row>
    <row r="43" spans="2:8" ht="25.5">
      <c r="B43" s="14" t="s">
        <v>40</v>
      </c>
      <c r="C43" s="18"/>
      <c r="D43" s="18"/>
      <c r="E43" s="18"/>
      <c r="F43" s="18"/>
      <c r="G43" s="18"/>
      <c r="H43" s="17">
        <v>0</v>
      </c>
    </row>
    <row r="44" spans="2:8" ht="12.75">
      <c r="B44" s="8"/>
      <c r="C44" s="17"/>
      <c r="D44" s="17"/>
      <c r="E44" s="17"/>
      <c r="F44" s="17"/>
      <c r="G44" s="17"/>
      <c r="H44" s="17"/>
    </row>
    <row r="45" spans="2:8" ht="12.75">
      <c r="B45" s="7" t="s">
        <v>41</v>
      </c>
      <c r="C45" s="17"/>
      <c r="D45" s="17"/>
      <c r="E45" s="17"/>
      <c r="F45" s="17"/>
      <c r="G45" s="17"/>
      <c r="H45" s="17"/>
    </row>
    <row r="46" spans="2:8" ht="12.75">
      <c r="B46" s="9" t="s">
        <v>42</v>
      </c>
      <c r="C46" s="17">
        <f aca="true" t="shared" si="8" ref="C46:H46">SUM(C47:C54)</f>
        <v>0</v>
      </c>
      <c r="D46" s="17">
        <f t="shared" si="8"/>
        <v>0</v>
      </c>
      <c r="E46" s="17">
        <f t="shared" si="8"/>
        <v>0</v>
      </c>
      <c r="F46" s="17">
        <f t="shared" si="8"/>
        <v>0</v>
      </c>
      <c r="G46" s="17">
        <f t="shared" si="8"/>
        <v>0</v>
      </c>
      <c r="H46" s="17">
        <f t="shared" si="8"/>
        <v>0</v>
      </c>
    </row>
    <row r="47" spans="2:8" ht="25.5">
      <c r="B47" s="11" t="s">
        <v>43</v>
      </c>
      <c r="C47" s="17">
        <v>0</v>
      </c>
      <c r="D47" s="17">
        <v>0</v>
      </c>
      <c r="E47" s="17">
        <f aca="true" t="shared" si="9" ref="E47:E64">C47+D47</f>
        <v>0</v>
      </c>
      <c r="F47" s="17">
        <v>0</v>
      </c>
      <c r="G47" s="17">
        <v>0</v>
      </c>
      <c r="H47" s="17">
        <f aca="true" t="shared" si="10" ref="H47:H64">G47-C47</f>
        <v>0</v>
      </c>
    </row>
    <row r="48" spans="2:8" ht="25.5">
      <c r="B48" s="11" t="s">
        <v>44</v>
      </c>
      <c r="C48" s="17">
        <v>0</v>
      </c>
      <c r="D48" s="17">
        <v>0</v>
      </c>
      <c r="E48" s="17">
        <f t="shared" si="9"/>
        <v>0</v>
      </c>
      <c r="F48" s="17">
        <v>0</v>
      </c>
      <c r="G48" s="17">
        <v>0</v>
      </c>
      <c r="H48" s="17">
        <f t="shared" si="10"/>
        <v>0</v>
      </c>
    </row>
    <row r="49" spans="2:8" ht="25.5">
      <c r="B49" s="11" t="s">
        <v>45</v>
      </c>
      <c r="C49" s="17">
        <v>0</v>
      </c>
      <c r="D49" s="17">
        <v>0</v>
      </c>
      <c r="E49" s="17">
        <f t="shared" si="9"/>
        <v>0</v>
      </c>
      <c r="F49" s="17">
        <v>0</v>
      </c>
      <c r="G49" s="17">
        <v>0</v>
      </c>
      <c r="H49" s="17">
        <f t="shared" si="10"/>
        <v>0</v>
      </c>
    </row>
    <row r="50" spans="2:8" ht="38.25">
      <c r="B50" s="11" t="s">
        <v>46</v>
      </c>
      <c r="C50" s="17">
        <v>0</v>
      </c>
      <c r="D50" s="17">
        <v>0</v>
      </c>
      <c r="E50" s="17">
        <f t="shared" si="9"/>
        <v>0</v>
      </c>
      <c r="F50" s="17">
        <v>0</v>
      </c>
      <c r="G50" s="17">
        <v>0</v>
      </c>
      <c r="H50" s="17">
        <f t="shared" si="10"/>
        <v>0</v>
      </c>
    </row>
    <row r="51" spans="2:8" ht="12.75">
      <c r="B51" s="11" t="s">
        <v>47</v>
      </c>
      <c r="C51" s="17">
        <v>0</v>
      </c>
      <c r="D51" s="17">
        <v>0</v>
      </c>
      <c r="E51" s="17">
        <f t="shared" si="9"/>
        <v>0</v>
      </c>
      <c r="F51" s="17">
        <v>0</v>
      </c>
      <c r="G51" s="17">
        <v>0</v>
      </c>
      <c r="H51" s="17">
        <f t="shared" si="10"/>
        <v>0</v>
      </c>
    </row>
    <row r="52" spans="2:8" ht="25.5">
      <c r="B52" s="11" t="s">
        <v>48</v>
      </c>
      <c r="C52" s="17">
        <v>0</v>
      </c>
      <c r="D52" s="17">
        <v>0</v>
      </c>
      <c r="E52" s="17">
        <f t="shared" si="9"/>
        <v>0</v>
      </c>
      <c r="F52" s="17">
        <v>0</v>
      </c>
      <c r="G52" s="17">
        <v>0</v>
      </c>
      <c r="H52" s="17">
        <f t="shared" si="10"/>
        <v>0</v>
      </c>
    </row>
    <row r="53" spans="2:8" ht="25.5">
      <c r="B53" s="11" t="s">
        <v>49</v>
      </c>
      <c r="C53" s="17">
        <v>0</v>
      </c>
      <c r="D53" s="17">
        <v>0</v>
      </c>
      <c r="E53" s="17">
        <f t="shared" si="9"/>
        <v>0</v>
      </c>
      <c r="F53" s="17">
        <v>0</v>
      </c>
      <c r="G53" s="17">
        <v>0</v>
      </c>
      <c r="H53" s="17">
        <f t="shared" si="10"/>
        <v>0</v>
      </c>
    </row>
    <row r="54" spans="2:8" ht="25.5">
      <c r="B54" s="11" t="s">
        <v>50</v>
      </c>
      <c r="C54" s="17">
        <v>0</v>
      </c>
      <c r="D54" s="17">
        <v>0</v>
      </c>
      <c r="E54" s="17">
        <f t="shared" si="9"/>
        <v>0</v>
      </c>
      <c r="F54" s="17">
        <v>0</v>
      </c>
      <c r="G54" s="17">
        <v>0</v>
      </c>
      <c r="H54" s="17">
        <f t="shared" si="10"/>
        <v>0</v>
      </c>
    </row>
    <row r="55" spans="2:8" ht="12.75">
      <c r="B55" s="13" t="s">
        <v>51</v>
      </c>
      <c r="C55" s="17">
        <f aca="true" t="shared" si="11" ref="C55:H55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  <c r="H55" s="17">
        <f t="shared" si="11"/>
        <v>0</v>
      </c>
    </row>
    <row r="56" spans="2:8" ht="12.75">
      <c r="B56" s="11" t="s">
        <v>52</v>
      </c>
      <c r="C56" s="17">
        <v>0</v>
      </c>
      <c r="D56" s="17">
        <v>0</v>
      </c>
      <c r="E56" s="17">
        <f t="shared" si="9"/>
        <v>0</v>
      </c>
      <c r="F56" s="17">
        <v>0</v>
      </c>
      <c r="G56" s="17">
        <v>0</v>
      </c>
      <c r="H56" s="17">
        <f t="shared" si="10"/>
        <v>0</v>
      </c>
    </row>
    <row r="57" spans="2:8" ht="12.75">
      <c r="B57" s="11" t="s">
        <v>53</v>
      </c>
      <c r="C57" s="17">
        <v>0</v>
      </c>
      <c r="D57" s="17">
        <v>0</v>
      </c>
      <c r="E57" s="17">
        <f t="shared" si="9"/>
        <v>0</v>
      </c>
      <c r="F57" s="17">
        <v>0</v>
      </c>
      <c r="G57" s="17">
        <v>0</v>
      </c>
      <c r="H57" s="17">
        <f t="shared" si="10"/>
        <v>0</v>
      </c>
    </row>
    <row r="58" spans="2:8" ht="12.75">
      <c r="B58" s="11" t="s">
        <v>54</v>
      </c>
      <c r="C58" s="17">
        <v>0</v>
      </c>
      <c r="D58" s="17">
        <v>0</v>
      </c>
      <c r="E58" s="17">
        <f t="shared" si="9"/>
        <v>0</v>
      </c>
      <c r="F58" s="17">
        <v>0</v>
      </c>
      <c r="G58" s="17">
        <v>0</v>
      </c>
      <c r="H58" s="17">
        <f t="shared" si="10"/>
        <v>0</v>
      </c>
    </row>
    <row r="59" spans="2:8" ht="12.75">
      <c r="B59" s="11" t="s">
        <v>55</v>
      </c>
      <c r="C59" s="17">
        <v>0</v>
      </c>
      <c r="D59" s="17">
        <v>0</v>
      </c>
      <c r="E59" s="17">
        <f t="shared" si="9"/>
        <v>0</v>
      </c>
      <c r="F59" s="17">
        <v>0</v>
      </c>
      <c r="G59" s="17">
        <v>0</v>
      </c>
      <c r="H59" s="17">
        <f t="shared" si="10"/>
        <v>0</v>
      </c>
    </row>
    <row r="60" spans="2:8" ht="12.75">
      <c r="B60" s="13" t="s">
        <v>56</v>
      </c>
      <c r="C60" s="17">
        <f aca="true" t="shared" si="12" ref="C60:H60">C61+C62</f>
        <v>0</v>
      </c>
      <c r="D60" s="17">
        <f t="shared" si="12"/>
        <v>0</v>
      </c>
      <c r="E60" s="17">
        <f t="shared" si="12"/>
        <v>0</v>
      </c>
      <c r="F60" s="17">
        <f t="shared" si="12"/>
        <v>0</v>
      </c>
      <c r="G60" s="17">
        <f t="shared" si="12"/>
        <v>0</v>
      </c>
      <c r="H60" s="17">
        <f t="shared" si="12"/>
        <v>0</v>
      </c>
    </row>
    <row r="61" spans="2:8" ht="25.5">
      <c r="B61" s="11" t="s">
        <v>57</v>
      </c>
      <c r="C61" s="17">
        <v>0</v>
      </c>
      <c r="D61" s="17">
        <v>0</v>
      </c>
      <c r="E61" s="17">
        <f t="shared" si="9"/>
        <v>0</v>
      </c>
      <c r="F61" s="17">
        <v>0</v>
      </c>
      <c r="G61" s="17">
        <v>0</v>
      </c>
      <c r="H61" s="17">
        <f t="shared" si="10"/>
        <v>0</v>
      </c>
    </row>
    <row r="62" spans="2:8" ht="12.75">
      <c r="B62" s="11" t="s">
        <v>58</v>
      </c>
      <c r="C62" s="17">
        <v>0</v>
      </c>
      <c r="D62" s="17">
        <v>0</v>
      </c>
      <c r="E62" s="17">
        <f t="shared" si="9"/>
        <v>0</v>
      </c>
      <c r="F62" s="17">
        <v>0</v>
      </c>
      <c r="G62" s="17">
        <v>0</v>
      </c>
      <c r="H62" s="17">
        <f t="shared" si="10"/>
        <v>0</v>
      </c>
    </row>
    <row r="63" spans="2:8" ht="38.25">
      <c r="B63" s="13" t="s">
        <v>72</v>
      </c>
      <c r="C63" s="17">
        <v>0</v>
      </c>
      <c r="D63" s="17">
        <v>0</v>
      </c>
      <c r="E63" s="17">
        <f t="shared" si="9"/>
        <v>0</v>
      </c>
      <c r="F63" s="17">
        <v>0</v>
      </c>
      <c r="G63" s="17">
        <v>0</v>
      </c>
      <c r="H63" s="17">
        <f t="shared" si="10"/>
        <v>0</v>
      </c>
    </row>
    <row r="64" spans="2:8" ht="12.75">
      <c r="B64" s="16" t="s">
        <v>59</v>
      </c>
      <c r="C64" s="19">
        <v>0</v>
      </c>
      <c r="D64" s="19">
        <v>0</v>
      </c>
      <c r="E64" s="19">
        <f t="shared" si="9"/>
        <v>0</v>
      </c>
      <c r="F64" s="19">
        <v>0</v>
      </c>
      <c r="G64" s="19">
        <v>0</v>
      </c>
      <c r="H64" s="19">
        <f t="shared" si="10"/>
        <v>0</v>
      </c>
    </row>
    <row r="65" spans="2:8" ht="12.75">
      <c r="B65" s="8"/>
      <c r="C65" s="17"/>
      <c r="D65" s="17"/>
      <c r="E65" s="17"/>
      <c r="F65" s="17"/>
      <c r="G65" s="17"/>
      <c r="H65" s="17"/>
    </row>
    <row r="66" spans="2:8" ht="25.5">
      <c r="B66" s="14" t="s">
        <v>60</v>
      </c>
      <c r="C66" s="21">
        <f aca="true" t="shared" si="13" ref="C66:H66">C46+C55+C60+C63+C64</f>
        <v>0</v>
      </c>
      <c r="D66" s="21">
        <f t="shared" si="13"/>
        <v>0</v>
      </c>
      <c r="E66" s="21">
        <f t="shared" si="13"/>
        <v>0</v>
      </c>
      <c r="F66" s="21">
        <f t="shared" si="13"/>
        <v>0</v>
      </c>
      <c r="G66" s="21">
        <f t="shared" si="13"/>
        <v>0</v>
      </c>
      <c r="H66" s="21">
        <f t="shared" si="13"/>
        <v>0</v>
      </c>
    </row>
    <row r="67" spans="2:8" ht="12.75">
      <c r="B67" s="12"/>
      <c r="C67" s="17"/>
      <c r="D67" s="17"/>
      <c r="E67" s="17"/>
      <c r="F67" s="17"/>
      <c r="G67" s="17"/>
      <c r="H67" s="17"/>
    </row>
    <row r="68" spans="2:8" ht="25.5">
      <c r="B68" s="14" t="s">
        <v>61</v>
      </c>
      <c r="C68" s="21">
        <f aca="true" t="shared" si="14" ref="C68:H68">C69</f>
        <v>0</v>
      </c>
      <c r="D68" s="21">
        <f t="shared" si="14"/>
        <v>0</v>
      </c>
      <c r="E68" s="21">
        <f t="shared" si="14"/>
        <v>0</v>
      </c>
      <c r="F68" s="21">
        <f t="shared" si="14"/>
        <v>0</v>
      </c>
      <c r="G68" s="21">
        <f t="shared" si="14"/>
        <v>0</v>
      </c>
      <c r="H68" s="21">
        <f t="shared" si="14"/>
        <v>0</v>
      </c>
    </row>
    <row r="69" spans="2:8" ht="12.75">
      <c r="B69" s="12" t="s">
        <v>62</v>
      </c>
      <c r="C69" s="17">
        <v>0</v>
      </c>
      <c r="D69" s="17">
        <v>0</v>
      </c>
      <c r="E69" s="17">
        <f>C69+D69</f>
        <v>0</v>
      </c>
      <c r="F69" s="17">
        <v>0</v>
      </c>
      <c r="G69" s="17">
        <v>0</v>
      </c>
      <c r="H69" s="17">
        <f>G69-C69</f>
        <v>0</v>
      </c>
    </row>
    <row r="70" spans="2:8" ht="12.75">
      <c r="B70" s="12"/>
      <c r="C70" s="17"/>
      <c r="D70" s="17"/>
      <c r="E70" s="17"/>
      <c r="F70" s="17"/>
      <c r="G70" s="17"/>
      <c r="H70" s="17"/>
    </row>
    <row r="71" spans="2:8" ht="12.75">
      <c r="B71" s="14" t="s">
        <v>63</v>
      </c>
      <c r="C71" s="21">
        <f aca="true" t="shared" si="15" ref="C71:H71">C41+C66+C68</f>
        <v>0</v>
      </c>
      <c r="D71" s="21">
        <f t="shared" si="15"/>
        <v>137800</v>
      </c>
      <c r="E71" s="21">
        <f t="shared" si="15"/>
        <v>137800</v>
      </c>
      <c r="F71" s="21">
        <f t="shared" si="15"/>
        <v>90316.78</v>
      </c>
      <c r="G71" s="21">
        <f t="shared" si="15"/>
        <v>90316.78</v>
      </c>
      <c r="H71" s="21">
        <f t="shared" si="15"/>
        <v>90316.78</v>
      </c>
    </row>
    <row r="72" spans="2:8" ht="12.75">
      <c r="B72" s="12"/>
      <c r="C72" s="17"/>
      <c r="D72" s="17"/>
      <c r="E72" s="17"/>
      <c r="F72" s="17"/>
      <c r="G72" s="17"/>
      <c r="H72" s="17"/>
    </row>
    <row r="73" spans="2:8" ht="12.75">
      <c r="B73" s="14" t="s">
        <v>64</v>
      </c>
      <c r="C73" s="17"/>
      <c r="D73" s="17"/>
      <c r="E73" s="17"/>
      <c r="F73" s="17"/>
      <c r="G73" s="17"/>
      <c r="H73" s="17"/>
    </row>
    <row r="74" spans="2:8" ht="25.5">
      <c r="B74" s="12" t="s">
        <v>65</v>
      </c>
      <c r="C74" s="17">
        <v>0</v>
      </c>
      <c r="D74" s="17">
        <v>0</v>
      </c>
      <c r="E74" s="17">
        <f>C74+D74</f>
        <v>0</v>
      </c>
      <c r="F74" s="17">
        <v>0</v>
      </c>
      <c r="G74" s="17">
        <v>0</v>
      </c>
      <c r="H74" s="17">
        <f>G74-C74</f>
        <v>0</v>
      </c>
    </row>
    <row r="75" spans="2:8" ht="25.5">
      <c r="B75" s="12" t="s">
        <v>66</v>
      </c>
      <c r="C75" s="17">
        <v>0</v>
      </c>
      <c r="D75" s="17">
        <v>0</v>
      </c>
      <c r="E75" s="17">
        <f>C75+D75</f>
        <v>0</v>
      </c>
      <c r="F75" s="17">
        <v>0</v>
      </c>
      <c r="G75" s="17">
        <v>0</v>
      </c>
      <c r="H75" s="17">
        <f>G75-C75</f>
        <v>0</v>
      </c>
    </row>
    <row r="76" spans="2:8" ht="25.5">
      <c r="B76" s="14" t="s">
        <v>67</v>
      </c>
      <c r="C76" s="21">
        <f aca="true" t="shared" si="16" ref="C76:H76">SUM(C74:C75)</f>
        <v>0</v>
      </c>
      <c r="D76" s="21">
        <f t="shared" si="16"/>
        <v>0</v>
      </c>
      <c r="E76" s="21">
        <f t="shared" si="16"/>
        <v>0</v>
      </c>
      <c r="F76" s="21">
        <f t="shared" si="16"/>
        <v>0</v>
      </c>
      <c r="G76" s="21">
        <f t="shared" si="16"/>
        <v>0</v>
      </c>
      <c r="H76" s="21">
        <f t="shared" si="16"/>
        <v>0</v>
      </c>
    </row>
    <row r="77" spans="2:8" ht="13.5" thickBot="1">
      <c r="B77" s="15"/>
      <c r="C77" s="24"/>
      <c r="D77" s="24"/>
      <c r="E77" s="24"/>
      <c r="F77" s="24"/>
      <c r="G77" s="24"/>
      <c r="H77" s="24"/>
    </row>
    <row r="86" spans="2:8" ht="12.75">
      <c r="B86" s="28" t="s">
        <v>75</v>
      </c>
      <c r="C86" s="28"/>
      <c r="D86" s="28"/>
      <c r="E86" s="28" t="s">
        <v>77</v>
      </c>
      <c r="F86" s="28"/>
      <c r="G86" s="28"/>
      <c r="H86" s="28"/>
    </row>
    <row r="87" spans="2:9" ht="12.75">
      <c r="B87" s="28" t="s">
        <v>76</v>
      </c>
      <c r="C87" s="28"/>
      <c r="D87" s="28"/>
      <c r="E87" s="28" t="s">
        <v>78</v>
      </c>
      <c r="F87" s="28"/>
      <c r="G87" s="28"/>
      <c r="H87" s="28"/>
      <c r="I87" s="25"/>
    </row>
  </sheetData>
  <sheetProtection/>
  <mergeCells count="15">
    <mergeCell ref="H5:H7"/>
    <mergeCell ref="C6:C7"/>
    <mergeCell ref="D6:D7"/>
    <mergeCell ref="E6:E7"/>
    <mergeCell ref="F6:F7"/>
    <mergeCell ref="G6:G7"/>
    <mergeCell ref="E86:H86"/>
    <mergeCell ref="B86:D86"/>
    <mergeCell ref="B87:D87"/>
    <mergeCell ref="E87:H87"/>
    <mergeCell ref="B1:H1"/>
    <mergeCell ref="B2:H2"/>
    <mergeCell ref="B3:H3"/>
    <mergeCell ref="B4:H4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2021-01-15T20:23:23Z</cp:lastPrinted>
  <dcterms:created xsi:type="dcterms:W3CDTF">2016-10-11T20:13:05Z</dcterms:created>
  <dcterms:modified xsi:type="dcterms:W3CDTF">2021-01-15T20:24:02Z</dcterms:modified>
  <cp:category/>
  <cp:version/>
  <cp:contentType/>
  <cp:contentStatus/>
</cp:coreProperties>
</file>