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<sst xmlns="http://schemas.openxmlformats.org/spreadsheetml/2006/main" count="84" uniqueCount="52">
  <si>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</si>
  <si>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</si>
  <si>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</si>
  <si>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</si>
  <si>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</si>
  <si>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</si>
  <si>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</si>
  <si>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</si>
  <si>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</si>
  <si>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</si>
  <si>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</si>
  <si>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</si>
  <si>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</si>
  <si>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</si>
  <si>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</si>
  <si>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</si>
  <si>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</si>
  <si>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</si>
  <si>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</si>
  <si>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</si>
  <si>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</si>
  <si>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</si>
  <si>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</si>
  <si>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</si>
  <si>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</si>
  <si>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</si>
  <si>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</si>
  <si>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</si>
  <si>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</si>
  <si>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</si>
  <si>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</si>
  <si>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</si>
  <si>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</si>
  <si>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</si>
  <si>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</si>
  <si>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</si>
  <si>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</si>
  <si>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</si>
  <si>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</si>
  <si>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</si>
  <si>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</si>
  <si>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</si>
  <si>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</si>
  <si>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</si>
  <si>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</si>
  <si>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</si>
  <si>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</si>
  <si>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31 de Marzo de 2020 (b)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</si>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</sst>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40" fontId="36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7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2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tabSelected="1" zoomScalePageLayoutView="0" workbookViewId="0" topLeftCell="A31">
      <selection activeCell="H93" sqref="H9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12">
        <f aca="true" t="shared" si="0" ref="B11:G11">B12+B22+B31+B42</f>
        <v>0</v>
      </c>
      <c r="C11" s="12">
        <f t="shared" si="0"/>
        <v>105400</v>
      </c>
      <c r="D11" s="12">
        <f t="shared" si="0"/>
        <v>105400</v>
      </c>
      <c r="E11" s="12">
        <f t="shared" si="0"/>
        <v>13269.87</v>
      </c>
      <c r="F11" s="12">
        <f t="shared" si="0"/>
        <v>13269.87</v>
      </c>
      <c r="G11" s="12">
        <f t="shared" si="0"/>
        <v>92130.13</v>
      </c>
    </row>
    <row r="12" spans="1:7" ht="12.75">
      <c r="A12" s="5" t="s">
        <v>12</v>
      </c>
      <c r="B12" s="12">
        <f>SUM(B13:B20)</f>
        <v>0</v>
      </c>
      <c r="C12" s="12">
        <f>SUM(C13:C20)</f>
        <v>0</v>
      </c>
      <c r="D12" s="12">
        <f>SUM(D13:D20)</f>
        <v>0</v>
      </c>
      <c r="E12" s="12">
        <f>SUM(E13:E20)</f>
        <v>0</v>
      </c>
      <c r="F12" s="12">
        <f>SUM(F13:F20)</f>
        <v>0</v>
      </c>
      <c r="G12" s="12">
        <f>D12-E12</f>
        <v>0</v>
      </c>
    </row>
    <row r="13" spans="1:7" ht="12.75">
      <c r="A13" s="8" t="s">
        <v>13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 aca="true" t="shared" si="1" ref="G13:G20">D13-E13</f>
        <v>0</v>
      </c>
    </row>
    <row r="14" spans="1:7" ht="12.75">
      <c r="A14" s="8" t="s">
        <v>14</v>
      </c>
      <c r="B14" s="13">
        <v>0</v>
      </c>
      <c r="C14" s="13">
        <v>0</v>
      </c>
      <c r="D14" s="13">
        <f aca="true" t="shared" si="2" ref="D14:D20">B14+C14</f>
        <v>0</v>
      </c>
      <c r="E14" s="13">
        <v>0</v>
      </c>
      <c r="F14" s="13">
        <v>0</v>
      </c>
      <c r="G14" s="13">
        <f t="shared" si="1"/>
        <v>0</v>
      </c>
    </row>
    <row r="15" spans="1:7" ht="12.75">
      <c r="A15" s="8" t="s">
        <v>15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1"/>
        <v>0</v>
      </c>
    </row>
    <row r="16" spans="1:7" ht="12.75">
      <c r="A16" s="8" t="s">
        <v>16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ht="12.75">
      <c r="A17" s="8" t="s">
        <v>17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1"/>
        <v>0</v>
      </c>
    </row>
    <row r="18" spans="1:7" ht="12.75">
      <c r="A18" s="8" t="s">
        <v>18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ht="12.75">
      <c r="A19" s="8" t="s">
        <v>19</v>
      </c>
      <c r="B19" s="13">
        <v>0</v>
      </c>
      <c r="C19" s="13">
        <v>0</v>
      </c>
      <c r="D19" s="13">
        <f t="shared" si="2"/>
        <v>0</v>
      </c>
      <c r="E19" s="13">
        <v>0</v>
      </c>
      <c r="F19" s="13">
        <v>0</v>
      </c>
      <c r="G19" s="13">
        <f t="shared" si="1"/>
        <v>0</v>
      </c>
    </row>
    <row r="20" spans="1:7" ht="12.75">
      <c r="A20" s="8" t="s">
        <v>20</v>
      </c>
      <c r="B20" s="13">
        <v>0</v>
      </c>
      <c r="C20" s="13">
        <v>0</v>
      </c>
      <c r="D20" s="13">
        <f t="shared" si="2"/>
        <v>0</v>
      </c>
      <c r="E20" s="13">
        <v>0</v>
      </c>
      <c r="F20" s="13">
        <v>0</v>
      </c>
      <c r="G20" s="13">
        <f t="shared" si="1"/>
        <v>0</v>
      </c>
    </row>
    <row r="21" spans="1:7" ht="12.75">
      <c r="A21" s="6"/>
      <c r="B21" s="13"/>
      <c r="C21" s="13"/>
      <c r="D21" s="13"/>
      <c r="E21" s="13"/>
      <c r="F21" s="13"/>
      <c r="G21" s="13"/>
    </row>
    <row r="22" spans="1:7" ht="12.75">
      <c r="A22" s="5" t="s">
        <v>21</v>
      </c>
      <c r="B22" s="12">
        <f>SUM(B23:B29)</f>
        <v>0</v>
      </c>
      <c r="C22" s="12">
        <f>SUM(C23:C29)</f>
        <v>105400</v>
      </c>
      <c r="D22" s="12">
        <f>SUM(D23:D29)</f>
        <v>105400</v>
      </c>
      <c r="E22" s="12">
        <f>SUM(E23:E29)</f>
        <v>13269.87</v>
      </c>
      <c r="F22" s="12">
        <f>SUM(F23:F29)</f>
        <v>13269.87</v>
      </c>
      <c r="G22" s="12">
        <f aca="true" t="shared" si="3" ref="G22:G29">D22-E22</f>
        <v>92130.13</v>
      </c>
    </row>
    <row r="23" spans="1:7" ht="12.75">
      <c r="A23" s="8" t="s">
        <v>22</v>
      </c>
      <c r="B23" s="13">
        <v>0</v>
      </c>
      <c r="C23" s="13">
        <v>0</v>
      </c>
      <c r="D23" s="13">
        <f>B23+C23</f>
        <v>0</v>
      </c>
      <c r="E23" s="13">
        <v>0</v>
      </c>
      <c r="F23" s="13">
        <v>0</v>
      </c>
      <c r="G23" s="13">
        <f t="shared" si="3"/>
        <v>0</v>
      </c>
    </row>
    <row r="24" spans="1:7" ht="12.75">
      <c r="A24" s="8" t="s">
        <v>23</v>
      </c>
      <c r="B24" s="13">
        <v>0</v>
      </c>
      <c r="C24" s="13">
        <v>0</v>
      </c>
      <c r="D24" s="13">
        <f aca="true" t="shared" si="4" ref="D24:D29">B24+C24</f>
        <v>0</v>
      </c>
      <c r="E24" s="13">
        <v>0</v>
      </c>
      <c r="F24" s="13">
        <v>0</v>
      </c>
      <c r="G24" s="13">
        <f t="shared" si="3"/>
        <v>0</v>
      </c>
    </row>
    <row r="25" spans="1:7" ht="12.75">
      <c r="A25" s="8" t="s">
        <v>24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3"/>
        <v>0</v>
      </c>
    </row>
    <row r="26" spans="1:7" ht="12.75">
      <c r="A26" s="8" t="s">
        <v>25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3"/>
        <v>0</v>
      </c>
    </row>
    <row r="27" spans="1:7" ht="12.75">
      <c r="A27" s="8" t="s">
        <v>26</v>
      </c>
      <c r="B27" s="13">
        <v>0</v>
      </c>
      <c r="C27" s="13">
        <v>105400</v>
      </c>
      <c r="D27" s="13">
        <f t="shared" si="4"/>
        <v>105400</v>
      </c>
      <c r="E27" s="13">
        <v>13269.87</v>
      </c>
      <c r="F27" s="13">
        <v>13269.87</v>
      </c>
      <c r="G27" s="13">
        <f t="shared" si="3"/>
        <v>92130.13</v>
      </c>
    </row>
    <row r="28" spans="1:7" ht="12.75">
      <c r="A28" s="8" t="s">
        <v>27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3"/>
        <v>0</v>
      </c>
    </row>
    <row r="29" spans="1:7" ht="12.75">
      <c r="A29" s="8" t="s">
        <v>28</v>
      </c>
      <c r="B29" s="13">
        <v>0</v>
      </c>
      <c r="C29" s="13">
        <v>0</v>
      </c>
      <c r="D29" s="13">
        <f t="shared" si="4"/>
        <v>0</v>
      </c>
      <c r="E29" s="13">
        <v>0</v>
      </c>
      <c r="F29" s="13">
        <v>0</v>
      </c>
      <c r="G29" s="13">
        <f t="shared" si="3"/>
        <v>0</v>
      </c>
    </row>
    <row r="30" spans="1:7" ht="12.75">
      <c r="A30" s="6"/>
      <c r="B30" s="13"/>
      <c r="C30" s="13"/>
      <c r="D30" s="13"/>
      <c r="E30" s="13"/>
      <c r="F30" s="13"/>
      <c r="G30" s="13"/>
    </row>
    <row r="31" spans="1:7" ht="12.75">
      <c r="A31" s="5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2.75">
      <c r="A32" s="8" t="s">
        <v>30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 t="shared" si="5"/>
        <v>0</v>
      </c>
    </row>
    <row r="33" spans="1:7" ht="12.75">
      <c r="A33" s="8" t="s">
        <v>31</v>
      </c>
      <c r="B33" s="13">
        <v>0</v>
      </c>
      <c r="C33" s="13">
        <v>0</v>
      </c>
      <c r="D33" s="13">
        <f aca="true" t="shared" si="6" ref="D33:D40">B33+C33</f>
        <v>0</v>
      </c>
      <c r="E33" s="13">
        <v>0</v>
      </c>
      <c r="F33" s="13">
        <v>0</v>
      </c>
      <c r="G33" s="13">
        <f t="shared" si="5"/>
        <v>0</v>
      </c>
    </row>
    <row r="34" spans="1:7" ht="12.75">
      <c r="A34" s="8" t="s">
        <v>32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ht="12.75">
      <c r="A35" s="8" t="s">
        <v>33</v>
      </c>
      <c r="B35" s="13">
        <v>0</v>
      </c>
      <c r="C35" s="13">
        <v>0</v>
      </c>
      <c r="D35" s="13">
        <f t="shared" si="6"/>
        <v>0</v>
      </c>
      <c r="E35" s="13">
        <v>0</v>
      </c>
      <c r="F35" s="13">
        <v>0</v>
      </c>
      <c r="G35" s="13">
        <f t="shared" si="5"/>
        <v>0</v>
      </c>
    </row>
    <row r="36" spans="1:7" ht="12.75">
      <c r="A36" s="8" t="s">
        <v>34</v>
      </c>
      <c r="B36" s="13">
        <v>0</v>
      </c>
      <c r="C36" s="13">
        <v>0</v>
      </c>
      <c r="D36" s="13">
        <f t="shared" si="6"/>
        <v>0</v>
      </c>
      <c r="E36" s="13">
        <v>0</v>
      </c>
      <c r="F36" s="13">
        <v>0</v>
      </c>
      <c r="G36" s="13">
        <f t="shared" si="5"/>
        <v>0</v>
      </c>
    </row>
    <row r="37" spans="1:7" ht="12.75">
      <c r="A37" s="8" t="s">
        <v>35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ht="12.75">
      <c r="A38" s="8" t="s">
        <v>36</v>
      </c>
      <c r="B38" s="13">
        <v>0</v>
      </c>
      <c r="C38" s="13">
        <v>0</v>
      </c>
      <c r="D38" s="13">
        <f t="shared" si="6"/>
        <v>0</v>
      </c>
      <c r="E38" s="13">
        <v>0</v>
      </c>
      <c r="F38" s="13">
        <v>0</v>
      </c>
      <c r="G38" s="13">
        <f t="shared" si="5"/>
        <v>0</v>
      </c>
    </row>
    <row r="39" spans="1:7" ht="12.75">
      <c r="A39" s="8" t="s">
        <v>37</v>
      </c>
      <c r="B39" s="13">
        <v>0</v>
      </c>
      <c r="C39" s="13">
        <v>0</v>
      </c>
      <c r="D39" s="13">
        <f t="shared" si="6"/>
        <v>0</v>
      </c>
      <c r="E39" s="13">
        <v>0</v>
      </c>
      <c r="F39" s="13">
        <v>0</v>
      </c>
      <c r="G39" s="13">
        <f t="shared" si="5"/>
        <v>0</v>
      </c>
    </row>
    <row r="40" spans="1:7" ht="12.75">
      <c r="A40" s="8" t="s">
        <v>38</v>
      </c>
      <c r="B40" s="13">
        <v>0</v>
      </c>
      <c r="C40" s="13">
        <v>0</v>
      </c>
      <c r="D40" s="13">
        <f t="shared" si="6"/>
        <v>0</v>
      </c>
      <c r="E40" s="13">
        <v>0</v>
      </c>
      <c r="F40" s="13">
        <v>0</v>
      </c>
      <c r="G40" s="13">
        <f t="shared" si="5"/>
        <v>0</v>
      </c>
    </row>
    <row r="41" spans="1:7" ht="12.75">
      <c r="A41" s="6"/>
      <c r="B41" s="13"/>
      <c r="C41" s="13"/>
      <c r="D41" s="13"/>
      <c r="E41" s="13"/>
      <c r="F41" s="13">
        <v>0</v>
      </c>
      <c r="G41" s="13"/>
    </row>
    <row r="42" spans="1:7" ht="12.75">
      <c r="A42" s="5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ht="12.75">
      <c r="A43" s="8" t="s">
        <v>40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>
      <c r="A44" s="10" t="s">
        <v>41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ht="12.75">
      <c r="A45" s="8" t="s">
        <v>42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ht="12.75">
      <c r="A46" s="8" t="s">
        <v>43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ht="12.75">
      <c r="A47" s="6"/>
      <c r="B47" s="13"/>
      <c r="C47" s="13"/>
      <c r="D47" s="13"/>
      <c r="E47" s="13"/>
      <c r="F47" s="13"/>
      <c r="G47" s="13"/>
    </row>
    <row r="48" spans="1:7" ht="12.75">
      <c r="A48" s="5" t="s">
        <v>44</v>
      </c>
      <c r="B48" s="12">
        <f>B49+B59+B68+B79</f>
        <v>0</v>
      </c>
      <c r="C48" s="12">
        <f>C49+C59+C68+C79</f>
        <v>21600</v>
      </c>
      <c r="D48" s="12">
        <f>D49+D59+D68+D79</f>
        <v>21600</v>
      </c>
      <c r="E48" s="12">
        <f>E49+E59+E68+E79</f>
        <v>4845.73</v>
      </c>
      <c r="F48" s="12">
        <f>F49+F59+F68+F79</f>
        <v>4845.73</v>
      </c>
      <c r="G48" s="12">
        <f aca="true" t="shared" si="7" ref="G48:G84">D48-E48</f>
        <v>16754.27</v>
      </c>
    </row>
    <row r="49" spans="1:7" ht="12.75">
      <c r="A49" s="5" t="s">
        <v>12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 t="shared" si="7"/>
        <v>0</v>
      </c>
    </row>
    <row r="50" spans="1:7" ht="12.75">
      <c r="A50" s="8" t="s">
        <v>13</v>
      </c>
      <c r="B50" s="13">
        <v>0</v>
      </c>
      <c r="C50" s="13">
        <v>0</v>
      </c>
      <c r="D50" s="13">
        <f>B50+C50</f>
        <v>0</v>
      </c>
      <c r="E50" s="13">
        <v>0</v>
      </c>
      <c r="F50" s="13">
        <v>0</v>
      </c>
      <c r="G50" s="13">
        <f t="shared" si="7"/>
        <v>0</v>
      </c>
    </row>
    <row r="51" spans="1:7" ht="12.75">
      <c r="A51" s="8" t="s">
        <v>14</v>
      </c>
      <c r="B51" s="13">
        <v>0</v>
      </c>
      <c r="C51" s="13">
        <v>0</v>
      </c>
      <c r="D51" s="13">
        <f aca="true" t="shared" si="8" ref="D51:D57">B51+C51</f>
        <v>0</v>
      </c>
      <c r="E51" s="13">
        <v>0</v>
      </c>
      <c r="F51" s="13">
        <v>0</v>
      </c>
      <c r="G51" s="13">
        <f t="shared" si="7"/>
        <v>0</v>
      </c>
    </row>
    <row r="52" spans="1:7" ht="12.75">
      <c r="A52" s="8" t="s">
        <v>15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ht="12.75">
      <c r="A53" s="8" t="s">
        <v>16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ht="12.75">
      <c r="A54" s="8" t="s">
        <v>17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7"/>
        <v>0</v>
      </c>
    </row>
    <row r="55" spans="1:7" ht="12.75">
      <c r="A55" s="8" t="s">
        <v>18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ht="12.75">
      <c r="A56" s="8" t="s">
        <v>19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7"/>
        <v>0</v>
      </c>
    </row>
    <row r="57" spans="1:7" ht="12.75">
      <c r="A57" s="8" t="s">
        <v>20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ht="12.75">
      <c r="A58" s="6"/>
      <c r="B58" s="13"/>
      <c r="C58" s="13"/>
      <c r="D58" s="13"/>
      <c r="E58" s="13"/>
      <c r="F58" s="13"/>
      <c r="G58" s="13"/>
    </row>
    <row r="59" spans="1:7" ht="12.75">
      <c r="A59" s="5" t="s">
        <v>21</v>
      </c>
      <c r="B59" s="12">
        <f>SUM(B60:B66)</f>
        <v>0</v>
      </c>
      <c r="C59" s="12">
        <f>SUM(C60:C66)</f>
        <v>21600</v>
      </c>
      <c r="D59" s="12">
        <f>SUM(D60:D66)</f>
        <v>21600</v>
      </c>
      <c r="E59" s="12">
        <f>SUM(E60:E66)</f>
        <v>4845.73</v>
      </c>
      <c r="F59" s="12">
        <f>SUM(F60:F66)</f>
        <v>4845.73</v>
      </c>
      <c r="G59" s="12">
        <f t="shared" si="7"/>
        <v>16754.27</v>
      </c>
    </row>
    <row r="60" spans="1:7" ht="12.75">
      <c r="A60" s="8" t="s">
        <v>22</v>
      </c>
      <c r="B60" s="13">
        <v>0</v>
      </c>
      <c r="C60" s="13">
        <v>0</v>
      </c>
      <c r="D60" s="13">
        <f>B60+C60</f>
        <v>0</v>
      </c>
      <c r="E60" s="13">
        <v>0</v>
      </c>
      <c r="F60" s="13">
        <v>0</v>
      </c>
      <c r="G60" s="13">
        <f t="shared" si="7"/>
        <v>0</v>
      </c>
    </row>
    <row r="61" spans="1:7" ht="12.75">
      <c r="A61" s="8" t="s">
        <v>23</v>
      </c>
      <c r="B61" s="13">
        <v>0</v>
      </c>
      <c r="C61" s="13">
        <v>0</v>
      </c>
      <c r="D61" s="13">
        <f aca="true" t="shared" si="9" ref="D61:D66">B61+C61</f>
        <v>0</v>
      </c>
      <c r="E61" s="13">
        <v>0</v>
      </c>
      <c r="F61" s="13">
        <v>0</v>
      </c>
      <c r="G61" s="13">
        <f t="shared" si="7"/>
        <v>0</v>
      </c>
    </row>
    <row r="62" spans="1:7" ht="12.75">
      <c r="A62" s="8" t="s">
        <v>24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ht="12.75">
      <c r="A63" s="8" t="s">
        <v>25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si="7"/>
        <v>0</v>
      </c>
    </row>
    <row r="64" spans="1:7" ht="12.75">
      <c r="A64" s="8" t="s">
        <v>26</v>
      </c>
      <c r="B64" s="13">
        <v>0</v>
      </c>
      <c r="C64" s="13">
        <v>21600</v>
      </c>
      <c r="D64" s="13">
        <f t="shared" si="9"/>
        <v>21600</v>
      </c>
      <c r="E64" s="13">
        <v>4845.73</v>
      </c>
      <c r="F64" s="13">
        <v>4845.73</v>
      </c>
      <c r="G64" s="13">
        <f t="shared" si="7"/>
        <v>16754.27</v>
      </c>
    </row>
    <row r="65" spans="1:7" ht="12.75">
      <c r="A65" s="8" t="s">
        <v>27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ht="12.75">
      <c r="A66" s="8" t="s">
        <v>28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ht="12.75">
      <c r="A67" s="6"/>
      <c r="B67" s="13"/>
      <c r="C67" s="13"/>
      <c r="D67" s="13"/>
      <c r="E67" s="13"/>
      <c r="F67" s="13"/>
      <c r="G67" s="13"/>
    </row>
    <row r="68" spans="1:7" ht="12.75">
      <c r="A68" s="5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ht="12.75">
      <c r="A69" s="8" t="s">
        <v>30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ht="12.75">
      <c r="A70" s="8" t="s">
        <v>31</v>
      </c>
      <c r="B70" s="13">
        <v>0</v>
      </c>
      <c r="C70" s="13">
        <v>0</v>
      </c>
      <c r="D70" s="13">
        <f aca="true" t="shared" si="10" ref="D70:D77">B70+C70</f>
        <v>0</v>
      </c>
      <c r="E70" s="13">
        <v>0</v>
      </c>
      <c r="F70" s="13">
        <v>0</v>
      </c>
      <c r="G70" s="13">
        <f t="shared" si="7"/>
        <v>0</v>
      </c>
    </row>
    <row r="71" spans="1:7" ht="12.75">
      <c r="A71" s="8" t="s">
        <v>32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ht="12.75">
      <c r="A72" s="8" t="s">
        <v>33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ht="12.75">
      <c r="A73" s="8" t="s">
        <v>34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ht="12.75">
      <c r="A74" s="8" t="s">
        <v>35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ht="12.75">
      <c r="A75" s="8" t="s">
        <v>36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ht="12.75">
      <c r="A76" s="8" t="s">
        <v>37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ht="12.75">
      <c r="A77" s="11" t="s">
        <v>38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ht="12.75">
      <c r="A78" s="6"/>
      <c r="B78" s="13"/>
      <c r="C78" s="13"/>
      <c r="D78" s="13"/>
      <c r="E78" s="13"/>
      <c r="F78" s="13"/>
      <c r="G78" s="13"/>
    </row>
    <row r="79" spans="1:7" ht="12.75">
      <c r="A79" s="5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ht="12.75">
      <c r="A80" s="8" t="s">
        <v>40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7" ht="25.5">
      <c r="A81" s="10" t="s">
        <v>41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7" ht="12.75">
      <c r="A82" s="8" t="s">
        <v>42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7" ht="12.75">
      <c r="A83" s="8" t="s">
        <v>43</v>
      </c>
      <c r="B83" s="13">
        <v>0</v>
      </c>
      <c r="C83" s="13">
        <v>0</v>
      </c>
      <c r="D83" s="13">
        <f>B83+C83</f>
        <v>0</v>
      </c>
      <c r="E83" s="13">
        <v>0</v>
      </c>
      <c r="F83" s="13">
        <v>0</v>
      </c>
      <c r="G83" s="13">
        <f t="shared" si="7"/>
        <v>0</v>
      </c>
    </row>
    <row r="84" spans="1:7" ht="12.75">
      <c r="A84" s="6"/>
      <c r="B84" s="13">
        <v>0</v>
      </c>
      <c r="C84" s="13">
        <v>0</v>
      </c>
      <c r="D84" s="13">
        <f>B84+C84</f>
        <v>0</v>
      </c>
      <c r="E84" s="13">
        <v>0</v>
      </c>
      <c r="F84" s="13">
        <v>0</v>
      </c>
      <c r="G84" s="13">
        <f t="shared" si="7"/>
        <v>0</v>
      </c>
    </row>
    <row r="85" spans="1:7" ht="12.75">
      <c r="A85" s="5" t="s">
        <v>45</v>
      </c>
      <c r="B85" s="12">
        <f aca="true" t="shared" si="11" ref="B85:G85">B11+B48</f>
        <v>0</v>
      </c>
      <c r="C85" s="12">
        <f t="shared" si="11"/>
        <v>127000</v>
      </c>
      <c r="D85" s="12">
        <f t="shared" si="11"/>
        <v>127000</v>
      </c>
      <c r="E85" s="12">
        <f t="shared" si="11"/>
        <v>18115.6</v>
      </c>
      <c r="F85" s="12">
        <f t="shared" si="11"/>
        <v>18115.6</v>
      </c>
      <c r="G85" s="12">
        <f t="shared" si="11"/>
        <v>108884.40000000001</v>
      </c>
    </row>
    <row r="86" spans="1:7" ht="13.5" thickBot="1">
      <c r="A86" s="7"/>
      <c r="B86" s="15"/>
      <c r="C86" s="15"/>
      <c r="D86" s="15"/>
      <c r="E86" s="15"/>
      <c r="F86" s="15"/>
      <c r="G86" s="15"/>
    </row>
    <row r="97" spans="1:7" ht="12.75">
      <c r="A97" s="34"/>
      <c r="D97" s="34"/>
      <c r="E97" s="34"/>
      <c r="F97" s="34"/>
      <c r="G97" s="34"/>
    </row>
    <row r="98" spans="1:7" ht="12.75">
      <c r="A98" s="35" t="s">
        <v>48</v>
      </c>
      <c r="D98" s="37" t="s">
        <v>50</v>
      </c>
      <c r="E98" s="37"/>
      <c r="F98" s="37"/>
      <c r="G98" s="37"/>
    </row>
    <row r="99" spans="1:7" ht="12.75">
      <c r="A99" s="35" t="s">
        <v>49</v>
      </c>
      <c r="D99" s="36" t="s">
        <v>51</v>
      </c>
      <c r="E99" s="36"/>
      <c r="F99" s="36"/>
      <c r="G99" s="36"/>
    </row>
  </sheetData>
  <sheetProtection/>
  <mergeCells count="10">
    <mergeCell ref="D98:G98"/>
    <mergeCell ref="D99:G99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2020-04-14T18:52:05Z</cp:lastPrinted>
  <dcterms:created xsi:type="dcterms:W3CDTF">2016-10-11T20:47:09Z</dcterms:created>
  <dcterms:modified xsi:type="dcterms:W3CDTF">2020-04-14T18:53:23Z</dcterms:modified>
  <cp:category/>
  <cp:version/>
  <cp:contentType/>
  <cp:contentStatus/>
</cp:coreProperties>
</file>