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'F6d_EAEPED_CF'!$1:$8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<sst xmlns="http://schemas.openxmlformats.org/spreadsheetml/2006/main" count="84" uniqueCount="52">
  <si>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</si>
  <si>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</si>
  <si>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</si>
  <si>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</si>
  <si>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</si>
  <si>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</si>
  <si>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</si>
  <si>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</si>
  <si>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</si>
  <si>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</si>
  <si>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</si>
  <si>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</si>
  <si>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</si>
  <si>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</si>
  <si>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</si>
  <si>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</si>
  <si>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</si>
  <si>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</si>
  <si>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</si>
  <si>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</si>
  <si>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</si>
  <si>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</si>
  <si>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</si>
  <si>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</si>
  <si>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</si>
  <si>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</si>
  <si>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</si>
  <si>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</si>
  <si>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</si>
  <si>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</si>
  <si>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</si>
  <si>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</si>
  <si>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</si>
  <si>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</si>
  <si>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</si>
  <si>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</si>
  <si>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</si>
  <si>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</si>
  <si>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</si>
  <si>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</si>
  <si>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</si>
  <si>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</si>
  <si>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</si>
  <si>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</si>
  <si>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</si>
  <si>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</si>
  <si>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PROGRAMA NACIONAL DE BECAS PARA ESTUDIOS SUPERIORES (PRONABES-NAYARIT) (a)</t>
  </si>
  <si>
    <t>Del 1 de Enero al 31 de Marzo de 2022 (b)</t>
  </si>
  <si>
    <t>Lic. Jesús Abraham Rosales Jauregui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</si>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</sst>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6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2"/>
    </xf>
    <xf numFmtId="0" fontId="36" fillId="33" borderId="12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3" xfId="0" applyFont="1" applyBorder="1" applyAlignment="1">
      <alignment horizontal="left" vertical="center" indent="2"/>
    </xf>
    <xf numFmtId="40" fontId="36" fillId="0" borderId="14" xfId="0" applyNumberFormat="1" applyFont="1" applyBorder="1" applyAlignment="1">
      <alignment vertical="center"/>
    </xf>
    <xf numFmtId="40" fontId="37" fillId="0" borderId="14" xfId="0" applyNumberFormat="1" applyFont="1" applyBorder="1" applyAlignment="1">
      <alignment vertical="center"/>
    </xf>
    <xf numFmtId="40" fontId="37" fillId="0" borderId="15" xfId="0" applyNumberFormat="1" applyFont="1" applyBorder="1" applyAlignment="1">
      <alignment vertical="center"/>
    </xf>
    <xf numFmtId="0" fontId="36" fillId="0" borderId="16" xfId="0" applyFont="1" applyBorder="1" applyAlignment="1">
      <alignment horizontal="left" vertical="center"/>
    </xf>
    <xf numFmtId="40" fontId="36" fillId="0" borderId="17" xfId="0" applyNumberFormat="1" applyFont="1" applyBorder="1" applyAlignment="1">
      <alignment vertical="center"/>
    </xf>
    <xf numFmtId="0" fontId="36" fillId="0" borderId="18" xfId="0" applyFont="1" applyBorder="1" applyAlignment="1">
      <alignment horizontal="left" vertical="center"/>
    </xf>
    <xf numFmtId="40" fontId="36" fillId="0" borderId="10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zoomScalePageLayoutView="0" workbookViewId="0" topLeftCell="A1">
      <selection activeCell="G36" sqref="G36"/>
    </sheetView>
  </sheetViews>
  <sheetFormatPr defaultColWidth="11.00390625" defaultRowHeight="15"/>
  <cols>
    <col min="1" max="1" width="52.8515625" style="2" customWidth="1"/>
    <col min="2" max="2" width="9.85156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28125" style="2" bestFit="1" customWidth="1"/>
    <col min="8" max="16384" width="11.00390625" style="2" customWidth="1"/>
  </cols>
  <sheetData>
    <row r="1" spans="1:7" ht="12.75">
      <c r="A1" s="16" t="s">
        <v>46</v>
      </c>
      <c r="B1" s="22"/>
      <c r="C1" s="22"/>
      <c r="D1" s="22"/>
      <c r="E1" s="22"/>
      <c r="F1" s="22"/>
      <c r="G1" s="23"/>
    </row>
    <row r="2" spans="1:7" ht="12.75">
      <c r="A2" s="17" t="s">
        <v>0</v>
      </c>
      <c r="B2" s="24"/>
      <c r="C2" s="24"/>
      <c r="D2" s="24"/>
      <c r="E2" s="24"/>
      <c r="F2" s="24"/>
      <c r="G2" s="25"/>
    </row>
    <row r="3" spans="1:7" ht="12.75">
      <c r="A3" s="17" t="s">
        <v>1</v>
      </c>
      <c r="B3" s="24"/>
      <c r="C3" s="24"/>
      <c r="D3" s="24"/>
      <c r="E3" s="24"/>
      <c r="F3" s="24"/>
      <c r="G3" s="25"/>
    </row>
    <row r="4" spans="1:7" ht="12.75">
      <c r="A4" s="17" t="s">
        <v>47</v>
      </c>
      <c r="B4" s="24"/>
      <c r="C4" s="24"/>
      <c r="D4" s="24"/>
      <c r="E4" s="24"/>
      <c r="F4" s="24"/>
      <c r="G4" s="25"/>
    </row>
    <row r="5" spans="1:7" ht="13.5" thickBot="1">
      <c r="A5" s="18" t="s">
        <v>2</v>
      </c>
      <c r="B5" s="26"/>
      <c r="C5" s="26"/>
      <c r="D5" s="26"/>
      <c r="E5" s="26"/>
      <c r="F5" s="26"/>
      <c r="G5" s="27"/>
    </row>
    <row r="6" spans="1:7" ht="15.75" customHeight="1">
      <c r="A6" s="16" t="s">
        <v>3</v>
      </c>
      <c r="B6" s="28" t="s">
        <v>4</v>
      </c>
      <c r="C6" s="29"/>
      <c r="D6" s="29"/>
      <c r="E6" s="29"/>
      <c r="F6" s="30"/>
      <c r="G6" s="19" t="s">
        <v>5</v>
      </c>
    </row>
    <row r="7" spans="1:7" ht="15.75" customHeight="1" thickBot="1">
      <c r="A7" s="17"/>
      <c r="B7" s="31"/>
      <c r="C7" s="32"/>
      <c r="D7" s="32"/>
      <c r="E7" s="32"/>
      <c r="F7" s="33"/>
      <c r="G7" s="20"/>
    </row>
    <row r="8" spans="1:7" ht="26.25" thickBot="1">
      <c r="A8" s="18"/>
      <c r="B8" s="5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21"/>
    </row>
    <row r="9" spans="1:7" ht="12.75">
      <c r="A9" s="11" t="s">
        <v>11</v>
      </c>
      <c r="B9" s="12">
        <f aca="true" t="shared" si="0" ref="B9:G9">B10+B19+B27+B37</f>
        <v>0</v>
      </c>
      <c r="C9" s="12">
        <f t="shared" si="0"/>
        <v>45670</v>
      </c>
      <c r="D9" s="12">
        <f t="shared" si="0"/>
        <v>45670</v>
      </c>
      <c r="E9" s="12">
        <f t="shared" si="0"/>
        <v>10257.32</v>
      </c>
      <c r="F9" s="12">
        <f t="shared" si="0"/>
        <v>10257.32</v>
      </c>
      <c r="G9" s="12">
        <f t="shared" si="0"/>
        <v>35412.68</v>
      </c>
    </row>
    <row r="10" spans="1:7" ht="12.75">
      <c r="A10" s="3" t="s">
        <v>12</v>
      </c>
      <c r="B10" s="8">
        <f>SUM(B11:B18)</f>
        <v>0</v>
      </c>
      <c r="C10" s="8">
        <f>SUM(C11:C18)</f>
        <v>0</v>
      </c>
      <c r="D10" s="8">
        <f>SUM(D11:D18)</f>
        <v>0</v>
      </c>
      <c r="E10" s="8">
        <f>SUM(E11:E18)</f>
        <v>0</v>
      </c>
      <c r="F10" s="8">
        <f>SUM(F11:F18)</f>
        <v>0</v>
      </c>
      <c r="G10" s="8">
        <f>D10-E10</f>
        <v>0</v>
      </c>
    </row>
    <row r="11" spans="1:7" ht="12.75">
      <c r="A11" s="4" t="s">
        <v>13</v>
      </c>
      <c r="B11" s="9">
        <v>0</v>
      </c>
      <c r="C11" s="9">
        <v>0</v>
      </c>
      <c r="D11" s="9">
        <f>B11+C11</f>
        <v>0</v>
      </c>
      <c r="E11" s="9">
        <v>0</v>
      </c>
      <c r="F11" s="9">
        <v>0</v>
      </c>
      <c r="G11" s="9">
        <f aca="true" t="shared" si="1" ref="G11:G18">D11-E11</f>
        <v>0</v>
      </c>
    </row>
    <row r="12" spans="1:7" ht="12.75">
      <c r="A12" s="4" t="s">
        <v>14</v>
      </c>
      <c r="B12" s="9">
        <v>0</v>
      </c>
      <c r="C12" s="9">
        <v>0</v>
      </c>
      <c r="D12" s="9">
        <f aca="true" t="shared" si="2" ref="D12:D18">B12+C12</f>
        <v>0</v>
      </c>
      <c r="E12" s="9">
        <v>0</v>
      </c>
      <c r="F12" s="9">
        <v>0</v>
      </c>
      <c r="G12" s="9">
        <f t="shared" si="1"/>
        <v>0</v>
      </c>
    </row>
    <row r="13" spans="1:7" ht="12.75">
      <c r="A13" s="4" t="s">
        <v>15</v>
      </c>
      <c r="B13" s="9">
        <v>0</v>
      </c>
      <c r="C13" s="9">
        <v>0</v>
      </c>
      <c r="D13" s="9">
        <f t="shared" si="2"/>
        <v>0</v>
      </c>
      <c r="E13" s="9">
        <v>0</v>
      </c>
      <c r="F13" s="9">
        <v>0</v>
      </c>
      <c r="G13" s="9">
        <f t="shared" si="1"/>
        <v>0</v>
      </c>
    </row>
    <row r="14" spans="1:7" ht="12.75">
      <c r="A14" s="4" t="s">
        <v>16</v>
      </c>
      <c r="B14" s="9">
        <v>0</v>
      </c>
      <c r="C14" s="9">
        <v>0</v>
      </c>
      <c r="D14" s="9">
        <f t="shared" si="2"/>
        <v>0</v>
      </c>
      <c r="E14" s="9">
        <v>0</v>
      </c>
      <c r="F14" s="9">
        <v>0</v>
      </c>
      <c r="G14" s="9">
        <f t="shared" si="1"/>
        <v>0</v>
      </c>
    </row>
    <row r="15" spans="1:7" ht="12.75">
      <c r="A15" s="4" t="s">
        <v>17</v>
      </c>
      <c r="B15" s="9">
        <v>0</v>
      </c>
      <c r="C15" s="9">
        <v>0</v>
      </c>
      <c r="D15" s="9">
        <f t="shared" si="2"/>
        <v>0</v>
      </c>
      <c r="E15" s="9">
        <v>0</v>
      </c>
      <c r="F15" s="9">
        <v>0</v>
      </c>
      <c r="G15" s="9">
        <f t="shared" si="1"/>
        <v>0</v>
      </c>
    </row>
    <row r="16" spans="1:7" ht="12.75">
      <c r="A16" s="4" t="s">
        <v>18</v>
      </c>
      <c r="B16" s="9">
        <v>0</v>
      </c>
      <c r="C16" s="9">
        <v>0</v>
      </c>
      <c r="D16" s="9">
        <f t="shared" si="2"/>
        <v>0</v>
      </c>
      <c r="E16" s="9">
        <v>0</v>
      </c>
      <c r="F16" s="9">
        <v>0</v>
      </c>
      <c r="G16" s="9">
        <f t="shared" si="1"/>
        <v>0</v>
      </c>
    </row>
    <row r="17" spans="1:7" ht="12.75">
      <c r="A17" s="4" t="s">
        <v>19</v>
      </c>
      <c r="B17" s="9">
        <v>0</v>
      </c>
      <c r="C17" s="9">
        <v>0</v>
      </c>
      <c r="D17" s="9">
        <f t="shared" si="2"/>
        <v>0</v>
      </c>
      <c r="E17" s="9">
        <v>0</v>
      </c>
      <c r="F17" s="9">
        <v>0</v>
      </c>
      <c r="G17" s="9">
        <f t="shared" si="1"/>
        <v>0</v>
      </c>
    </row>
    <row r="18" spans="1:7" ht="12.75">
      <c r="A18" s="4" t="s">
        <v>20</v>
      </c>
      <c r="B18" s="9">
        <v>0</v>
      </c>
      <c r="C18" s="9">
        <v>0</v>
      </c>
      <c r="D18" s="9">
        <f t="shared" si="2"/>
        <v>0</v>
      </c>
      <c r="E18" s="9">
        <v>0</v>
      </c>
      <c r="F18" s="9">
        <v>0</v>
      </c>
      <c r="G18" s="9">
        <f t="shared" si="1"/>
        <v>0</v>
      </c>
    </row>
    <row r="19" spans="1:7" ht="12.75">
      <c r="A19" s="3" t="s">
        <v>21</v>
      </c>
      <c r="B19" s="8">
        <f>SUM(B20:B26)</f>
        <v>0</v>
      </c>
      <c r="C19" s="8">
        <f>SUM(C20:C26)</f>
        <v>45670</v>
      </c>
      <c r="D19" s="8">
        <f>SUM(D20:D26)</f>
        <v>45670</v>
      </c>
      <c r="E19" s="8">
        <f>SUM(E20:E26)</f>
        <v>10257.32</v>
      </c>
      <c r="F19" s="8">
        <f>SUM(F20:F26)</f>
        <v>10257.32</v>
      </c>
      <c r="G19" s="8">
        <f aca="true" t="shared" si="3" ref="G19:G26">D19-E19</f>
        <v>35412.68</v>
      </c>
    </row>
    <row r="20" spans="1:7" ht="12.75">
      <c r="A20" s="4" t="s">
        <v>22</v>
      </c>
      <c r="B20" s="9">
        <v>0</v>
      </c>
      <c r="C20" s="9">
        <v>0</v>
      </c>
      <c r="D20" s="9">
        <f>B20+C20</f>
        <v>0</v>
      </c>
      <c r="E20" s="9">
        <v>0</v>
      </c>
      <c r="F20" s="9">
        <v>0</v>
      </c>
      <c r="G20" s="9">
        <f t="shared" si="3"/>
        <v>0</v>
      </c>
    </row>
    <row r="21" spans="1:7" ht="12.75">
      <c r="A21" s="4" t="s">
        <v>23</v>
      </c>
      <c r="B21" s="9">
        <v>0</v>
      </c>
      <c r="C21" s="9">
        <v>0</v>
      </c>
      <c r="D21" s="9">
        <f aca="true" t="shared" si="4" ref="D21:D26">B21+C21</f>
        <v>0</v>
      </c>
      <c r="E21" s="9">
        <v>0</v>
      </c>
      <c r="F21" s="9">
        <v>0</v>
      </c>
      <c r="G21" s="9">
        <f t="shared" si="3"/>
        <v>0</v>
      </c>
    </row>
    <row r="22" spans="1:7" ht="12.75">
      <c r="A22" s="4" t="s">
        <v>24</v>
      </c>
      <c r="B22" s="9">
        <v>0</v>
      </c>
      <c r="C22" s="9">
        <v>0</v>
      </c>
      <c r="D22" s="9">
        <f t="shared" si="4"/>
        <v>0</v>
      </c>
      <c r="E22" s="9">
        <v>0</v>
      </c>
      <c r="F22" s="9">
        <v>0</v>
      </c>
      <c r="G22" s="9">
        <f t="shared" si="3"/>
        <v>0</v>
      </c>
    </row>
    <row r="23" spans="1:7" ht="12.75">
      <c r="A23" s="4" t="s">
        <v>25</v>
      </c>
      <c r="B23" s="9">
        <v>0</v>
      </c>
      <c r="C23" s="9">
        <v>0</v>
      </c>
      <c r="D23" s="9">
        <f t="shared" si="4"/>
        <v>0</v>
      </c>
      <c r="E23" s="9">
        <v>0</v>
      </c>
      <c r="F23" s="9">
        <v>0</v>
      </c>
      <c r="G23" s="9">
        <f t="shared" si="3"/>
        <v>0</v>
      </c>
    </row>
    <row r="24" spans="1:7" ht="12.75">
      <c r="A24" s="4" t="s">
        <v>26</v>
      </c>
      <c r="B24" s="9">
        <v>0</v>
      </c>
      <c r="C24" s="9">
        <v>45670</v>
      </c>
      <c r="D24" s="9">
        <f t="shared" si="4"/>
        <v>45670</v>
      </c>
      <c r="E24" s="9">
        <v>10257.32</v>
      </c>
      <c r="F24" s="9">
        <v>10257.32</v>
      </c>
      <c r="G24" s="9">
        <f t="shared" si="3"/>
        <v>35412.68</v>
      </c>
    </row>
    <row r="25" spans="1:7" ht="12.75">
      <c r="A25" s="4" t="s">
        <v>27</v>
      </c>
      <c r="B25" s="9">
        <v>0</v>
      </c>
      <c r="C25" s="9">
        <v>0</v>
      </c>
      <c r="D25" s="9">
        <f t="shared" si="4"/>
        <v>0</v>
      </c>
      <c r="E25" s="9">
        <v>0</v>
      </c>
      <c r="F25" s="9">
        <v>0</v>
      </c>
      <c r="G25" s="9">
        <f t="shared" si="3"/>
        <v>0</v>
      </c>
    </row>
    <row r="26" spans="1:7" ht="12.75">
      <c r="A26" s="4" t="s">
        <v>28</v>
      </c>
      <c r="B26" s="9">
        <v>0</v>
      </c>
      <c r="C26" s="9">
        <v>0</v>
      </c>
      <c r="D26" s="9">
        <f t="shared" si="4"/>
        <v>0</v>
      </c>
      <c r="E26" s="9">
        <v>0</v>
      </c>
      <c r="F26" s="9">
        <v>0</v>
      </c>
      <c r="G26" s="9">
        <f t="shared" si="3"/>
        <v>0</v>
      </c>
    </row>
    <row r="27" spans="1:7" ht="12.75">
      <c r="A27" s="3" t="s">
        <v>29</v>
      </c>
      <c r="B27" s="8">
        <f>SUM(B28:B36)</f>
        <v>0</v>
      </c>
      <c r="C27" s="8">
        <f>SUM(C28:C36)</f>
        <v>0</v>
      </c>
      <c r="D27" s="8">
        <f>SUM(D28:D36)</f>
        <v>0</v>
      </c>
      <c r="E27" s="8">
        <f>SUM(E28:E36)</f>
        <v>0</v>
      </c>
      <c r="F27" s="8">
        <f>SUM(F28:F36)</f>
        <v>0</v>
      </c>
      <c r="G27" s="8">
        <f aca="true" t="shared" si="5" ref="G27:G36">D27-E27</f>
        <v>0</v>
      </c>
    </row>
    <row r="28" spans="1:7" ht="12.75">
      <c r="A28" s="4" t="s">
        <v>30</v>
      </c>
      <c r="B28" s="9">
        <v>0</v>
      </c>
      <c r="C28" s="9">
        <v>0</v>
      </c>
      <c r="D28" s="9">
        <f>B28+C28</f>
        <v>0</v>
      </c>
      <c r="E28" s="9">
        <v>0</v>
      </c>
      <c r="F28" s="9">
        <v>0</v>
      </c>
      <c r="G28" s="9">
        <f t="shared" si="5"/>
        <v>0</v>
      </c>
    </row>
    <row r="29" spans="1:7" ht="12.75">
      <c r="A29" s="4" t="s">
        <v>31</v>
      </c>
      <c r="B29" s="9">
        <v>0</v>
      </c>
      <c r="C29" s="9">
        <v>0</v>
      </c>
      <c r="D29" s="9">
        <f aca="true" t="shared" si="6" ref="D29:D36">B29+C29</f>
        <v>0</v>
      </c>
      <c r="E29" s="9">
        <v>0</v>
      </c>
      <c r="F29" s="9">
        <v>0</v>
      </c>
      <c r="G29" s="9">
        <f t="shared" si="5"/>
        <v>0</v>
      </c>
    </row>
    <row r="30" spans="1:7" ht="12.75">
      <c r="A30" s="4" t="s">
        <v>32</v>
      </c>
      <c r="B30" s="9">
        <v>0</v>
      </c>
      <c r="C30" s="9">
        <v>0</v>
      </c>
      <c r="D30" s="9">
        <f t="shared" si="6"/>
        <v>0</v>
      </c>
      <c r="E30" s="9">
        <v>0</v>
      </c>
      <c r="F30" s="9">
        <v>0</v>
      </c>
      <c r="G30" s="9">
        <f t="shared" si="5"/>
        <v>0</v>
      </c>
    </row>
    <row r="31" spans="1:7" ht="12.75">
      <c r="A31" s="4" t="s">
        <v>33</v>
      </c>
      <c r="B31" s="9">
        <v>0</v>
      </c>
      <c r="C31" s="9">
        <v>0</v>
      </c>
      <c r="D31" s="9">
        <f t="shared" si="6"/>
        <v>0</v>
      </c>
      <c r="E31" s="9">
        <v>0</v>
      </c>
      <c r="F31" s="9">
        <v>0</v>
      </c>
      <c r="G31" s="9">
        <f t="shared" si="5"/>
        <v>0</v>
      </c>
    </row>
    <row r="32" spans="1:7" ht="12.75">
      <c r="A32" s="4" t="s">
        <v>34</v>
      </c>
      <c r="B32" s="9">
        <v>0</v>
      </c>
      <c r="C32" s="9">
        <v>0</v>
      </c>
      <c r="D32" s="9">
        <f t="shared" si="6"/>
        <v>0</v>
      </c>
      <c r="E32" s="9">
        <v>0</v>
      </c>
      <c r="F32" s="9">
        <v>0</v>
      </c>
      <c r="G32" s="9">
        <f t="shared" si="5"/>
        <v>0</v>
      </c>
    </row>
    <row r="33" spans="1:7" ht="12.75">
      <c r="A33" s="4" t="s">
        <v>35</v>
      </c>
      <c r="B33" s="9">
        <v>0</v>
      </c>
      <c r="C33" s="9">
        <v>0</v>
      </c>
      <c r="D33" s="9">
        <f t="shared" si="6"/>
        <v>0</v>
      </c>
      <c r="E33" s="9">
        <v>0</v>
      </c>
      <c r="F33" s="9">
        <v>0</v>
      </c>
      <c r="G33" s="9">
        <f t="shared" si="5"/>
        <v>0</v>
      </c>
    </row>
    <row r="34" spans="1:7" ht="12.75">
      <c r="A34" s="4" t="s">
        <v>36</v>
      </c>
      <c r="B34" s="9">
        <v>0</v>
      </c>
      <c r="C34" s="9">
        <v>0</v>
      </c>
      <c r="D34" s="9">
        <f t="shared" si="6"/>
        <v>0</v>
      </c>
      <c r="E34" s="9">
        <v>0</v>
      </c>
      <c r="F34" s="9">
        <v>0</v>
      </c>
      <c r="G34" s="9">
        <f t="shared" si="5"/>
        <v>0</v>
      </c>
    </row>
    <row r="35" spans="1:7" ht="12.75">
      <c r="A35" s="4" t="s">
        <v>37</v>
      </c>
      <c r="B35" s="9">
        <v>0</v>
      </c>
      <c r="C35" s="9">
        <v>0</v>
      </c>
      <c r="D35" s="9">
        <f t="shared" si="6"/>
        <v>0</v>
      </c>
      <c r="E35" s="9">
        <v>0</v>
      </c>
      <c r="F35" s="9">
        <v>0</v>
      </c>
      <c r="G35" s="9">
        <f t="shared" si="5"/>
        <v>0</v>
      </c>
    </row>
    <row r="36" spans="1:7" ht="12.75">
      <c r="A36" s="4" t="s">
        <v>38</v>
      </c>
      <c r="B36" s="9">
        <v>0</v>
      </c>
      <c r="C36" s="9">
        <v>0</v>
      </c>
      <c r="D36" s="9">
        <f t="shared" si="6"/>
        <v>0</v>
      </c>
      <c r="E36" s="9">
        <v>0</v>
      </c>
      <c r="F36" s="9">
        <v>0</v>
      </c>
      <c r="G36" s="9">
        <f t="shared" si="5"/>
        <v>0</v>
      </c>
    </row>
    <row r="37" spans="1:7" ht="12.75">
      <c r="A37" s="3" t="s">
        <v>39</v>
      </c>
      <c r="B37" s="8">
        <f>SUM(B38:B41)</f>
        <v>0</v>
      </c>
      <c r="C37" s="8">
        <f>SUM(C38:C41)</f>
        <v>0</v>
      </c>
      <c r="D37" s="8">
        <f>SUM(D38:D41)</f>
        <v>0</v>
      </c>
      <c r="E37" s="8">
        <f>SUM(E38:E41)</f>
        <v>0</v>
      </c>
      <c r="F37" s="8">
        <f>SUM(F38:F41)</f>
        <v>0</v>
      </c>
      <c r="G37" s="8">
        <f>D37-E37</f>
        <v>0</v>
      </c>
    </row>
    <row r="38" spans="1:7" ht="12.75">
      <c r="A38" s="4" t="s">
        <v>40</v>
      </c>
      <c r="B38" s="9">
        <v>0</v>
      </c>
      <c r="C38" s="9">
        <v>0</v>
      </c>
      <c r="D38" s="9">
        <f>B38+C38</f>
        <v>0</v>
      </c>
      <c r="E38" s="9">
        <v>0</v>
      </c>
      <c r="F38" s="9">
        <v>0</v>
      </c>
      <c r="G38" s="9">
        <f>D38-E38</f>
        <v>0</v>
      </c>
    </row>
    <row r="39" spans="1:7" ht="25.5">
      <c r="A39" s="6" t="s">
        <v>41</v>
      </c>
      <c r="B39" s="9">
        <v>0</v>
      </c>
      <c r="C39" s="9">
        <v>0</v>
      </c>
      <c r="D39" s="9">
        <f>B39+C39</f>
        <v>0</v>
      </c>
      <c r="E39" s="9">
        <v>0</v>
      </c>
      <c r="F39" s="9">
        <v>0</v>
      </c>
      <c r="G39" s="9">
        <f>D39-E39</f>
        <v>0</v>
      </c>
    </row>
    <row r="40" spans="1:7" ht="12.75">
      <c r="A40" s="4" t="s">
        <v>42</v>
      </c>
      <c r="B40" s="9">
        <v>0</v>
      </c>
      <c r="C40" s="9">
        <v>0</v>
      </c>
      <c r="D40" s="9">
        <f>B40+C40</f>
        <v>0</v>
      </c>
      <c r="E40" s="9">
        <v>0</v>
      </c>
      <c r="F40" s="9">
        <v>0</v>
      </c>
      <c r="G40" s="9">
        <f>D40-E40</f>
        <v>0</v>
      </c>
    </row>
    <row r="41" spans="1:7" ht="12.75">
      <c r="A41" s="4" t="s">
        <v>43</v>
      </c>
      <c r="B41" s="9">
        <v>0</v>
      </c>
      <c r="C41" s="9">
        <v>0</v>
      </c>
      <c r="D41" s="9">
        <f>B41+C41</f>
        <v>0</v>
      </c>
      <c r="E41" s="9">
        <v>0</v>
      </c>
      <c r="F41" s="9">
        <v>0</v>
      </c>
      <c r="G41" s="9">
        <f>D41-E41</f>
        <v>0</v>
      </c>
    </row>
    <row r="42" spans="1:7" ht="12.75">
      <c r="A42" s="3" t="s">
        <v>44</v>
      </c>
      <c r="B42" s="8">
        <f>B43+B52+B60+B70</f>
        <v>0</v>
      </c>
      <c r="C42" s="8">
        <f>C43+C52+C60+C70</f>
        <v>16320</v>
      </c>
      <c r="D42" s="8">
        <f>D43+D52+D60+D70</f>
        <v>16320</v>
      </c>
      <c r="E42" s="8">
        <f>E43+E52+E60+E70</f>
        <v>4765.87</v>
      </c>
      <c r="F42" s="8">
        <f>F43+F52+F60+F70</f>
        <v>4765.87</v>
      </c>
      <c r="G42" s="8">
        <f aca="true" t="shared" si="7" ref="G42:G74">D42-E42</f>
        <v>11554.130000000001</v>
      </c>
    </row>
    <row r="43" spans="1:7" ht="12.75">
      <c r="A43" s="3" t="s">
        <v>12</v>
      </c>
      <c r="B43" s="8">
        <f>SUM(B44:B51)</f>
        <v>0</v>
      </c>
      <c r="C43" s="8">
        <f>SUM(C44:C51)</f>
        <v>0</v>
      </c>
      <c r="D43" s="8">
        <f>SUM(D44:D51)</f>
        <v>0</v>
      </c>
      <c r="E43" s="8">
        <f>SUM(E44:E51)</f>
        <v>0</v>
      </c>
      <c r="F43" s="8">
        <f>SUM(F44:F51)</f>
        <v>0</v>
      </c>
      <c r="G43" s="8">
        <f t="shared" si="7"/>
        <v>0</v>
      </c>
    </row>
    <row r="44" spans="1:7" ht="12.75">
      <c r="A44" s="4" t="s">
        <v>13</v>
      </c>
      <c r="B44" s="9">
        <v>0</v>
      </c>
      <c r="C44" s="9">
        <v>0</v>
      </c>
      <c r="D44" s="9">
        <f>B44+C44</f>
        <v>0</v>
      </c>
      <c r="E44" s="9">
        <v>0</v>
      </c>
      <c r="F44" s="9">
        <v>0</v>
      </c>
      <c r="G44" s="9">
        <f t="shared" si="7"/>
        <v>0</v>
      </c>
    </row>
    <row r="45" spans="1:7" ht="12.75">
      <c r="A45" s="4" t="s">
        <v>14</v>
      </c>
      <c r="B45" s="9">
        <v>0</v>
      </c>
      <c r="C45" s="9">
        <v>0</v>
      </c>
      <c r="D45" s="9">
        <f aca="true" t="shared" si="8" ref="D45:D51">B45+C45</f>
        <v>0</v>
      </c>
      <c r="E45" s="9">
        <v>0</v>
      </c>
      <c r="F45" s="9">
        <v>0</v>
      </c>
      <c r="G45" s="9">
        <f t="shared" si="7"/>
        <v>0</v>
      </c>
    </row>
    <row r="46" spans="1:7" ht="12.75">
      <c r="A46" s="4" t="s">
        <v>15</v>
      </c>
      <c r="B46" s="9">
        <v>0</v>
      </c>
      <c r="C46" s="9">
        <v>0</v>
      </c>
      <c r="D46" s="9">
        <f t="shared" si="8"/>
        <v>0</v>
      </c>
      <c r="E46" s="9">
        <v>0</v>
      </c>
      <c r="F46" s="9">
        <v>0</v>
      </c>
      <c r="G46" s="9">
        <f t="shared" si="7"/>
        <v>0</v>
      </c>
    </row>
    <row r="47" spans="1:7" ht="12.75">
      <c r="A47" s="4" t="s">
        <v>16</v>
      </c>
      <c r="B47" s="9">
        <v>0</v>
      </c>
      <c r="C47" s="9">
        <v>0</v>
      </c>
      <c r="D47" s="9">
        <f t="shared" si="8"/>
        <v>0</v>
      </c>
      <c r="E47" s="9">
        <v>0</v>
      </c>
      <c r="F47" s="9">
        <v>0</v>
      </c>
      <c r="G47" s="9">
        <f t="shared" si="7"/>
        <v>0</v>
      </c>
    </row>
    <row r="48" spans="1:7" ht="12.75">
      <c r="A48" s="4" t="s">
        <v>17</v>
      </c>
      <c r="B48" s="9">
        <v>0</v>
      </c>
      <c r="C48" s="9">
        <v>0</v>
      </c>
      <c r="D48" s="9">
        <f t="shared" si="8"/>
        <v>0</v>
      </c>
      <c r="E48" s="9">
        <v>0</v>
      </c>
      <c r="F48" s="9">
        <v>0</v>
      </c>
      <c r="G48" s="9">
        <f t="shared" si="7"/>
        <v>0</v>
      </c>
    </row>
    <row r="49" spans="1:7" ht="12.75">
      <c r="A49" s="4" t="s">
        <v>18</v>
      </c>
      <c r="B49" s="9">
        <v>0</v>
      </c>
      <c r="C49" s="9">
        <v>0</v>
      </c>
      <c r="D49" s="9">
        <f t="shared" si="8"/>
        <v>0</v>
      </c>
      <c r="E49" s="9">
        <v>0</v>
      </c>
      <c r="F49" s="9">
        <v>0</v>
      </c>
      <c r="G49" s="9">
        <f t="shared" si="7"/>
        <v>0</v>
      </c>
    </row>
    <row r="50" spans="1:7" ht="12.75">
      <c r="A50" s="4" t="s">
        <v>19</v>
      </c>
      <c r="B50" s="9">
        <v>0</v>
      </c>
      <c r="C50" s="9">
        <v>0</v>
      </c>
      <c r="D50" s="9">
        <f t="shared" si="8"/>
        <v>0</v>
      </c>
      <c r="E50" s="9">
        <v>0</v>
      </c>
      <c r="F50" s="9">
        <v>0</v>
      </c>
      <c r="G50" s="9">
        <f t="shared" si="7"/>
        <v>0</v>
      </c>
    </row>
    <row r="51" spans="1:7" ht="12.75">
      <c r="A51" s="4" t="s">
        <v>20</v>
      </c>
      <c r="B51" s="9">
        <v>0</v>
      </c>
      <c r="C51" s="9">
        <v>0</v>
      </c>
      <c r="D51" s="9">
        <f t="shared" si="8"/>
        <v>0</v>
      </c>
      <c r="E51" s="9">
        <v>0</v>
      </c>
      <c r="F51" s="9">
        <v>0</v>
      </c>
      <c r="G51" s="9">
        <f t="shared" si="7"/>
        <v>0</v>
      </c>
    </row>
    <row r="52" spans="1:7" ht="12.75">
      <c r="A52" s="3" t="s">
        <v>21</v>
      </c>
      <c r="B52" s="8">
        <f>SUM(B53:B59)</f>
        <v>0</v>
      </c>
      <c r="C52" s="8">
        <f>SUM(C53:C59)</f>
        <v>16320</v>
      </c>
      <c r="D52" s="8">
        <f>SUM(D53:D59)</f>
        <v>16320</v>
      </c>
      <c r="E52" s="8">
        <f>SUM(E53:E59)</f>
        <v>4765.87</v>
      </c>
      <c r="F52" s="8">
        <f>SUM(F53:F59)</f>
        <v>4765.87</v>
      </c>
      <c r="G52" s="8">
        <f t="shared" si="7"/>
        <v>11554.130000000001</v>
      </c>
    </row>
    <row r="53" spans="1:7" ht="12.75">
      <c r="A53" s="4" t="s">
        <v>22</v>
      </c>
      <c r="B53" s="9">
        <v>0</v>
      </c>
      <c r="C53" s="9">
        <v>0</v>
      </c>
      <c r="D53" s="9">
        <f>B53+C53</f>
        <v>0</v>
      </c>
      <c r="E53" s="9">
        <v>0</v>
      </c>
      <c r="F53" s="9">
        <v>0</v>
      </c>
      <c r="G53" s="9">
        <f t="shared" si="7"/>
        <v>0</v>
      </c>
    </row>
    <row r="54" spans="1:7" ht="12.75">
      <c r="A54" s="4" t="s">
        <v>23</v>
      </c>
      <c r="B54" s="9">
        <v>0</v>
      </c>
      <c r="C54" s="9">
        <v>0</v>
      </c>
      <c r="D54" s="9">
        <f aca="true" t="shared" si="9" ref="D54:D59">B54+C54</f>
        <v>0</v>
      </c>
      <c r="E54" s="9">
        <v>0</v>
      </c>
      <c r="F54" s="9">
        <v>0</v>
      </c>
      <c r="G54" s="9">
        <f t="shared" si="7"/>
        <v>0</v>
      </c>
    </row>
    <row r="55" spans="1:7" ht="12.75">
      <c r="A55" s="4" t="s">
        <v>24</v>
      </c>
      <c r="B55" s="9">
        <v>0</v>
      </c>
      <c r="C55" s="9">
        <v>0</v>
      </c>
      <c r="D55" s="9">
        <f t="shared" si="9"/>
        <v>0</v>
      </c>
      <c r="E55" s="9">
        <v>0</v>
      </c>
      <c r="F55" s="9">
        <v>0</v>
      </c>
      <c r="G55" s="9">
        <f t="shared" si="7"/>
        <v>0</v>
      </c>
    </row>
    <row r="56" spans="1:7" ht="12.75">
      <c r="A56" s="4" t="s">
        <v>25</v>
      </c>
      <c r="B56" s="9"/>
      <c r="C56" s="9">
        <v>0</v>
      </c>
      <c r="D56" s="9">
        <f t="shared" si="9"/>
        <v>0</v>
      </c>
      <c r="E56" s="9">
        <v>0</v>
      </c>
      <c r="F56" s="9">
        <v>0</v>
      </c>
      <c r="G56" s="9">
        <f t="shared" si="7"/>
        <v>0</v>
      </c>
    </row>
    <row r="57" spans="1:7" ht="12.75">
      <c r="A57" s="4" t="s">
        <v>26</v>
      </c>
      <c r="B57" s="9">
        <v>0</v>
      </c>
      <c r="C57" s="9">
        <v>16320</v>
      </c>
      <c r="D57" s="9">
        <f t="shared" si="9"/>
        <v>16320</v>
      </c>
      <c r="E57" s="9">
        <v>4765.87</v>
      </c>
      <c r="F57" s="9">
        <v>4765.87</v>
      </c>
      <c r="G57" s="9">
        <f t="shared" si="7"/>
        <v>11554.130000000001</v>
      </c>
    </row>
    <row r="58" spans="1:7" ht="12.75">
      <c r="A58" s="4" t="s">
        <v>27</v>
      </c>
      <c r="B58" s="9">
        <v>0</v>
      </c>
      <c r="C58" s="9">
        <v>0</v>
      </c>
      <c r="D58" s="9">
        <f t="shared" si="9"/>
        <v>0</v>
      </c>
      <c r="E58" s="9">
        <v>0</v>
      </c>
      <c r="F58" s="9">
        <v>0</v>
      </c>
      <c r="G58" s="9">
        <f t="shared" si="7"/>
        <v>0</v>
      </c>
    </row>
    <row r="59" spans="1:7" ht="12.75">
      <c r="A59" s="4" t="s">
        <v>28</v>
      </c>
      <c r="B59" s="9">
        <v>0</v>
      </c>
      <c r="C59" s="9">
        <v>0</v>
      </c>
      <c r="D59" s="9">
        <f t="shared" si="9"/>
        <v>0</v>
      </c>
      <c r="E59" s="9">
        <v>0</v>
      </c>
      <c r="F59" s="9">
        <v>0</v>
      </c>
      <c r="G59" s="9">
        <f t="shared" si="7"/>
        <v>0</v>
      </c>
    </row>
    <row r="60" spans="1:7" ht="12.75">
      <c r="A60" s="3" t="s">
        <v>29</v>
      </c>
      <c r="B60" s="8">
        <f>SUM(B61:B69)</f>
        <v>0</v>
      </c>
      <c r="C60" s="8">
        <f>SUM(C61:C69)</f>
        <v>0</v>
      </c>
      <c r="D60" s="8">
        <f>SUM(D61:D69)</f>
        <v>0</v>
      </c>
      <c r="E60" s="8">
        <f>SUM(E61:E69)</f>
        <v>0</v>
      </c>
      <c r="F60" s="8">
        <f>SUM(F61:F69)</f>
        <v>0</v>
      </c>
      <c r="G60" s="8">
        <f t="shared" si="7"/>
        <v>0</v>
      </c>
    </row>
    <row r="61" spans="1:7" ht="12.75">
      <c r="A61" s="4" t="s">
        <v>30</v>
      </c>
      <c r="B61" s="9">
        <v>0</v>
      </c>
      <c r="C61" s="9">
        <v>0</v>
      </c>
      <c r="D61" s="9">
        <f>B61+C61</f>
        <v>0</v>
      </c>
      <c r="E61" s="9">
        <v>0</v>
      </c>
      <c r="F61" s="9">
        <v>0</v>
      </c>
      <c r="G61" s="9">
        <f t="shared" si="7"/>
        <v>0</v>
      </c>
    </row>
    <row r="62" spans="1:7" ht="12.75">
      <c r="A62" s="4" t="s">
        <v>31</v>
      </c>
      <c r="B62" s="9">
        <v>0</v>
      </c>
      <c r="C62" s="9">
        <v>0</v>
      </c>
      <c r="D62" s="9">
        <f aca="true" t="shared" si="10" ref="D62:D69">B62+C62</f>
        <v>0</v>
      </c>
      <c r="E62" s="9">
        <v>0</v>
      </c>
      <c r="F62" s="9">
        <v>0</v>
      </c>
      <c r="G62" s="9">
        <f t="shared" si="7"/>
        <v>0</v>
      </c>
    </row>
    <row r="63" spans="1:7" ht="12.75">
      <c r="A63" s="4" t="s">
        <v>32</v>
      </c>
      <c r="B63" s="9">
        <v>0</v>
      </c>
      <c r="C63" s="9">
        <v>0</v>
      </c>
      <c r="D63" s="9">
        <f t="shared" si="10"/>
        <v>0</v>
      </c>
      <c r="E63" s="9">
        <v>0</v>
      </c>
      <c r="F63" s="9">
        <v>0</v>
      </c>
      <c r="G63" s="9">
        <f t="shared" si="7"/>
        <v>0</v>
      </c>
    </row>
    <row r="64" spans="1:7" ht="12.75">
      <c r="A64" s="4" t="s">
        <v>33</v>
      </c>
      <c r="B64" s="9">
        <v>0</v>
      </c>
      <c r="C64" s="9">
        <v>0</v>
      </c>
      <c r="D64" s="9">
        <f t="shared" si="10"/>
        <v>0</v>
      </c>
      <c r="E64" s="9">
        <v>0</v>
      </c>
      <c r="F64" s="9">
        <v>0</v>
      </c>
      <c r="G64" s="9">
        <f t="shared" si="7"/>
        <v>0</v>
      </c>
    </row>
    <row r="65" spans="1:7" ht="12.75">
      <c r="A65" s="4" t="s">
        <v>34</v>
      </c>
      <c r="B65" s="9">
        <v>0</v>
      </c>
      <c r="C65" s="9">
        <v>0</v>
      </c>
      <c r="D65" s="9">
        <f t="shared" si="10"/>
        <v>0</v>
      </c>
      <c r="E65" s="9">
        <v>0</v>
      </c>
      <c r="F65" s="9">
        <v>0</v>
      </c>
      <c r="G65" s="9">
        <f t="shared" si="7"/>
        <v>0</v>
      </c>
    </row>
    <row r="66" spans="1:7" ht="12.75">
      <c r="A66" s="4" t="s">
        <v>35</v>
      </c>
      <c r="B66" s="9">
        <v>0</v>
      </c>
      <c r="C66" s="9">
        <v>0</v>
      </c>
      <c r="D66" s="9">
        <f t="shared" si="10"/>
        <v>0</v>
      </c>
      <c r="E66" s="9">
        <v>0</v>
      </c>
      <c r="F66" s="9">
        <v>0</v>
      </c>
      <c r="G66" s="9">
        <f t="shared" si="7"/>
        <v>0</v>
      </c>
    </row>
    <row r="67" spans="1:7" ht="12.75">
      <c r="A67" s="4" t="s">
        <v>36</v>
      </c>
      <c r="B67" s="9">
        <v>0</v>
      </c>
      <c r="C67" s="9">
        <v>0</v>
      </c>
      <c r="D67" s="9">
        <f t="shared" si="10"/>
        <v>0</v>
      </c>
      <c r="E67" s="9">
        <v>0</v>
      </c>
      <c r="F67" s="9">
        <v>0</v>
      </c>
      <c r="G67" s="9">
        <f t="shared" si="7"/>
        <v>0</v>
      </c>
    </row>
    <row r="68" spans="1:7" ht="12.75">
      <c r="A68" s="4" t="s">
        <v>37</v>
      </c>
      <c r="B68" s="9">
        <v>0</v>
      </c>
      <c r="C68" s="9">
        <v>0</v>
      </c>
      <c r="D68" s="9">
        <f t="shared" si="10"/>
        <v>0</v>
      </c>
      <c r="E68" s="9">
        <v>0</v>
      </c>
      <c r="F68" s="9">
        <v>0</v>
      </c>
      <c r="G68" s="9">
        <f t="shared" si="7"/>
        <v>0</v>
      </c>
    </row>
    <row r="69" spans="1:7" ht="12.75">
      <c r="A69" s="7" t="s">
        <v>38</v>
      </c>
      <c r="B69" s="10">
        <v>0</v>
      </c>
      <c r="C69" s="10">
        <v>0</v>
      </c>
      <c r="D69" s="10">
        <f t="shared" si="10"/>
        <v>0</v>
      </c>
      <c r="E69" s="10">
        <v>0</v>
      </c>
      <c r="F69" s="10">
        <v>0</v>
      </c>
      <c r="G69" s="10">
        <f t="shared" si="7"/>
        <v>0</v>
      </c>
    </row>
    <row r="70" spans="1:7" ht="12.75">
      <c r="A70" s="3" t="s">
        <v>39</v>
      </c>
      <c r="B70" s="8">
        <f>SUM(B71:B74)</f>
        <v>0</v>
      </c>
      <c r="C70" s="8">
        <f>SUM(C71:C74)</f>
        <v>0</v>
      </c>
      <c r="D70" s="8">
        <f>SUM(D71:D74)</f>
        <v>0</v>
      </c>
      <c r="E70" s="8">
        <f>SUM(E71:E74)</f>
        <v>0</v>
      </c>
      <c r="F70" s="8">
        <f>SUM(F71:F74)</f>
        <v>0</v>
      </c>
      <c r="G70" s="8">
        <f t="shared" si="7"/>
        <v>0</v>
      </c>
    </row>
    <row r="71" spans="1:7" ht="12.75">
      <c r="A71" s="4" t="s">
        <v>40</v>
      </c>
      <c r="B71" s="9">
        <v>0</v>
      </c>
      <c r="C71" s="9">
        <v>0</v>
      </c>
      <c r="D71" s="9">
        <f>B71+C71</f>
        <v>0</v>
      </c>
      <c r="E71" s="9">
        <v>0</v>
      </c>
      <c r="F71" s="9">
        <v>0</v>
      </c>
      <c r="G71" s="9">
        <f t="shared" si="7"/>
        <v>0</v>
      </c>
    </row>
    <row r="72" spans="1:7" ht="25.5">
      <c r="A72" s="6" t="s">
        <v>41</v>
      </c>
      <c r="B72" s="9">
        <v>0</v>
      </c>
      <c r="C72" s="9">
        <v>0</v>
      </c>
      <c r="D72" s="9">
        <f>B72+C72</f>
        <v>0</v>
      </c>
      <c r="E72" s="9">
        <v>0</v>
      </c>
      <c r="F72" s="9">
        <v>0</v>
      </c>
      <c r="G72" s="9">
        <f t="shared" si="7"/>
        <v>0</v>
      </c>
    </row>
    <row r="73" spans="1:7" ht="12.75">
      <c r="A73" s="4" t="s">
        <v>42</v>
      </c>
      <c r="B73" s="9">
        <v>0</v>
      </c>
      <c r="C73" s="9">
        <v>0</v>
      </c>
      <c r="D73" s="9">
        <f>B73+C73</f>
        <v>0</v>
      </c>
      <c r="E73" s="9">
        <v>0</v>
      </c>
      <c r="F73" s="9">
        <v>0</v>
      </c>
      <c r="G73" s="9">
        <f t="shared" si="7"/>
        <v>0</v>
      </c>
    </row>
    <row r="74" spans="1:7" ht="12.75">
      <c r="A74" s="4" t="s">
        <v>43</v>
      </c>
      <c r="B74" s="9">
        <v>0</v>
      </c>
      <c r="C74" s="9">
        <v>0</v>
      </c>
      <c r="D74" s="9">
        <f>B74+C74</f>
        <v>0</v>
      </c>
      <c r="E74" s="9">
        <v>0</v>
      </c>
      <c r="F74" s="9">
        <v>0</v>
      </c>
      <c r="G74" s="9">
        <f t="shared" si="7"/>
        <v>0</v>
      </c>
    </row>
    <row r="75" spans="1:7" ht="13.5" thickBot="1">
      <c r="A75" s="13" t="s">
        <v>45</v>
      </c>
      <c r="B75" s="14">
        <f aca="true" t="shared" si="11" ref="B75:G75">B9+B42</f>
        <v>0</v>
      </c>
      <c r="C75" s="14">
        <f t="shared" si="11"/>
        <v>61990</v>
      </c>
      <c r="D75" s="14">
        <f t="shared" si="11"/>
        <v>61990</v>
      </c>
      <c r="E75" s="14">
        <f t="shared" si="11"/>
        <v>15023.189999999999</v>
      </c>
      <c r="F75" s="14">
        <f t="shared" si="11"/>
        <v>15023.189999999999</v>
      </c>
      <c r="G75" s="14">
        <f t="shared" si="11"/>
        <v>46966.81</v>
      </c>
    </row>
    <row r="80" spans="1:7" ht="12.75">
      <c r="A80" s="15" t="s">
        <v>48</v>
      </c>
      <c r="B80" s="15"/>
      <c r="C80" s="15" t="s">
        <v>50</v>
      </c>
      <c r="D80" s="15"/>
      <c r="E80" s="15"/>
      <c r="F80" s="15"/>
      <c r="G80" s="15"/>
    </row>
    <row r="81" spans="1:7" ht="12.75">
      <c r="A81" s="15" t="s">
        <v>49</v>
      </c>
      <c r="B81" s="15"/>
      <c r="C81" s="15" t="s">
        <v>51</v>
      </c>
      <c r="D81" s="15"/>
      <c r="E81" s="15"/>
      <c r="F81" s="15"/>
      <c r="G81" s="15"/>
    </row>
  </sheetData>
  <sheetProtection/>
  <mergeCells count="12">
    <mergeCell ref="A1:G1"/>
    <mergeCell ref="A2:G2"/>
    <mergeCell ref="A3:G3"/>
    <mergeCell ref="A4:G4"/>
    <mergeCell ref="A5:G5"/>
    <mergeCell ref="B6:F7"/>
    <mergeCell ref="A80:B80"/>
    <mergeCell ref="A81:B81"/>
    <mergeCell ref="C80:G80"/>
    <mergeCell ref="C81:G81"/>
    <mergeCell ref="A6:A8"/>
    <mergeCell ref="G6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Karina</cp:lastModifiedBy>
  <cp:lastPrinted>2022-04-08T19:52:36Z</cp:lastPrinted>
  <dcterms:created xsi:type="dcterms:W3CDTF">2016-10-11T20:47:09Z</dcterms:created>
  <dcterms:modified xsi:type="dcterms:W3CDTF">2022-04-08T20:01:42Z</dcterms:modified>
  <cp:category/>
  <cp:version/>
  <cp:contentType/>
  <cp:contentStatus/>
</cp:coreProperties>
</file>