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<sst xmlns="http://schemas.openxmlformats.org/spreadsheetml/2006/main" count="48" uniqueCount="48">
  <si>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</si>
  <si>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</si>
  <si>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</si>
  <si>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</si>
  <si>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</si>
  <si>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</si>
  <si>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</si>
  <si>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</si>
  <si>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</si>
  <si>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</si>
  <si>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</si>
  <si>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</si>
  <si>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</si>
  <si>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</si>
  <si>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</si>
  <si>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</si>
  <si>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</si>
  <si>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</si>
  <si>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</si>
  <si>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</si>
  <si>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</si>
  <si>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</si>
  <si>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</si>
  <si>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</si>
  <si>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</si>
  <si>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</si>
  <si>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</si>
  <si>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</si>
  <si>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</si>
  <si>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</si>
  <si>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</si>
  <si>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</si>
  <si>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</si>
  <si>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</si>
  <si>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</si>
  <si>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</si>
  <si>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</si>
  <si>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</si>
  <si>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</si>
  <si>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</si>
  <si>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</si>
  <si>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</si>
  <si>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PROGRAMA NACIONAL DE BECAS PARA ESTUDIOS SUPERIORES (PRONABES-NAYARIT)</t>
  </si>
  <si>
    <t>Del 1 de Enero al 30 de Junio de 2022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</si>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</sst>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6" fillId="0" borderId="17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164" fontId="43" fillId="34" borderId="23" xfId="48" applyNumberFormat="1" applyFont="1" applyFill="1" applyBorder="1" applyAlignment="1" applyProtection="1">
      <alignment horizontal="center"/>
      <protection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7" xfId="48" applyNumberFormat="1" applyFont="1" applyFill="1" applyBorder="1" applyAlignment="1" applyProtection="1">
      <alignment horizontal="center"/>
      <protection locked="0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28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9" xfId="48" applyNumberFormat="1" applyFont="1" applyFill="1" applyBorder="1" applyAlignment="1" applyProtection="1">
      <alignment horizontal="center"/>
      <protection/>
    </xf>
    <xf numFmtId="164" fontId="45" fillId="34" borderId="30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left" vertical="center" wrapText="1" indent="3"/>
    </xf>
    <xf numFmtId="0" fontId="47" fillId="0" borderId="30" xfId="0" applyFont="1" applyFill="1" applyBorder="1" applyAlignment="1">
      <alignment horizontal="left" vertical="center" wrapText="1" indent="3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 applyProtection="1">
      <alignment horizontal="right" vertical="center" wrapText="1"/>
      <protection/>
    </xf>
    <xf numFmtId="4" fontId="4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31" xfId="0" applyNumberFormat="1" applyFont="1" applyFill="1" applyBorder="1" applyAlignment="1" applyProtection="1">
      <alignment horizontal="right" vertical="center" wrapText="1"/>
      <protection/>
    </xf>
    <xf numFmtId="4" fontId="46" fillId="33" borderId="31" xfId="0" applyNumberFormat="1" applyFont="1" applyFill="1" applyBorder="1" applyAlignment="1" applyProtection="1">
      <alignment horizontal="right" vertical="center" wrapText="1"/>
      <protection/>
    </xf>
    <xf numFmtId="4" fontId="46" fillId="0" borderId="21" xfId="0" applyNumberFormat="1" applyFont="1" applyFill="1" applyBorder="1" applyAlignment="1">
      <alignment horizontal="right" vertical="center" wrapText="1"/>
    </xf>
    <xf numFmtId="4" fontId="46" fillId="0" borderId="32" xfId="0" applyNumberFormat="1" applyFont="1" applyFill="1" applyBorder="1" applyAlignment="1">
      <alignment horizontal="right" vertical="center" wrapText="1"/>
    </xf>
    <xf numFmtId="4" fontId="47" fillId="0" borderId="32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 indent="3"/>
    </xf>
    <xf numFmtId="4" fontId="47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9"/>
  <sheetViews>
    <sheetView showGridLines="0" tabSelected="1" zoomScale="90" zoomScaleNormal="90" workbookViewId="0" topLeftCell="B28">
      <selection activeCell="C55" sqref="C55:D55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3"/>
      <c r="C2" s="34"/>
      <c r="D2" s="34"/>
      <c r="E2" s="34"/>
      <c r="F2" s="34"/>
      <c r="G2" s="34"/>
      <c r="H2" s="34"/>
      <c r="I2" s="34"/>
      <c r="J2" s="35"/>
    </row>
    <row r="3" spans="2:10" ht="15">
      <c r="B3" s="36" t="s">
        <v>42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5">
      <c r="B5" s="39" t="s">
        <v>43</v>
      </c>
      <c r="C5" s="40"/>
      <c r="D5" s="40"/>
      <c r="E5" s="40"/>
      <c r="F5" s="40"/>
      <c r="G5" s="40"/>
      <c r="H5" s="40"/>
      <c r="I5" s="40"/>
      <c r="J5" s="41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ht="14.25">
      <c r="B9" s="45"/>
      <c r="C9" s="46"/>
      <c r="D9" s="47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5"/>
    </row>
    <row r="10" spans="2:10" ht="14.25">
      <c r="B10" s="48"/>
      <c r="C10" s="49"/>
      <c r="D10" s="50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2" customFormat="1" ht="14.25">
      <c r="B11" s="56" t="s">
        <v>11</v>
      </c>
      <c r="C11" s="57"/>
      <c r="D11" s="58"/>
      <c r="E11" s="61">
        <f aca="true" t="shared" si="0" ref="E11:J11">SUM(E12,E15,E24,E28,E31,E36)</f>
        <v>0</v>
      </c>
      <c r="F11" s="61">
        <f t="shared" si="0"/>
        <v>61990</v>
      </c>
      <c r="G11" s="61">
        <f t="shared" si="0"/>
        <v>61990</v>
      </c>
      <c r="H11" s="61">
        <f t="shared" si="0"/>
        <v>30143.78</v>
      </c>
      <c r="I11" s="61">
        <f t="shared" si="0"/>
        <v>30143.78</v>
      </c>
      <c r="J11" s="61">
        <f t="shared" si="0"/>
        <v>31846.22</v>
      </c>
    </row>
    <row r="12" spans="2:10" s="12" customFormat="1" ht="28.5" customHeight="1">
      <c r="B12" s="13"/>
      <c r="C12" s="31" t="s">
        <v>12</v>
      </c>
      <c r="D12" s="32"/>
      <c r="E12" s="62">
        <f aca="true" t="shared" si="1" ref="E12:J12">SUM(E13:E14)</f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</row>
    <row r="13" spans="2:10" s="12" customFormat="1" ht="14.25">
      <c r="B13" s="13"/>
      <c r="C13" s="14"/>
      <c r="D13" s="15" t="s">
        <v>13</v>
      </c>
      <c r="E13" s="63">
        <v>0</v>
      </c>
      <c r="F13" s="64">
        <v>0</v>
      </c>
      <c r="G13" s="65">
        <f>SUM(E13:F13)</f>
        <v>0</v>
      </c>
      <c r="H13" s="64">
        <v>0</v>
      </c>
      <c r="I13" s="64">
        <v>0</v>
      </c>
      <c r="J13" s="66">
        <f>(G13-H13)</f>
        <v>0</v>
      </c>
    </row>
    <row r="14" spans="2:10" s="12" customFormat="1" ht="14.25">
      <c r="B14" s="13"/>
      <c r="C14" s="14"/>
      <c r="D14" s="15" t="s">
        <v>14</v>
      </c>
      <c r="E14" s="63">
        <v>0</v>
      </c>
      <c r="F14" s="64">
        <v>0</v>
      </c>
      <c r="G14" s="65">
        <f>SUM(E14:F14)</f>
        <v>0</v>
      </c>
      <c r="H14" s="64">
        <v>0</v>
      </c>
      <c r="I14" s="64">
        <v>0</v>
      </c>
      <c r="J14" s="66">
        <f>(G14-H14)</f>
        <v>0</v>
      </c>
    </row>
    <row r="15" spans="2:10" s="12" customFormat="1" ht="14.25">
      <c r="B15" s="13"/>
      <c r="C15" s="31" t="s">
        <v>15</v>
      </c>
      <c r="D15" s="32"/>
      <c r="E15" s="62">
        <f aca="true" t="shared" si="2" ref="E15:J15">SUM(E16:E23)</f>
        <v>0</v>
      </c>
      <c r="F15" s="62">
        <f t="shared" si="2"/>
        <v>61990</v>
      </c>
      <c r="G15" s="62">
        <f t="shared" si="2"/>
        <v>61990</v>
      </c>
      <c r="H15" s="62">
        <f t="shared" si="2"/>
        <v>30143.78</v>
      </c>
      <c r="I15" s="62">
        <f t="shared" si="2"/>
        <v>30143.78</v>
      </c>
      <c r="J15" s="62">
        <f t="shared" si="2"/>
        <v>31846.22</v>
      </c>
    </row>
    <row r="16" spans="2:10" s="12" customFormat="1" ht="14.25">
      <c r="B16" s="13"/>
      <c r="C16" s="14"/>
      <c r="D16" s="15" t="s">
        <v>16</v>
      </c>
      <c r="E16" s="63">
        <v>0</v>
      </c>
      <c r="F16" s="64">
        <v>61990</v>
      </c>
      <c r="G16" s="65">
        <f>SUM(E16:F16)</f>
        <v>61990</v>
      </c>
      <c r="H16" s="64">
        <v>30143.78</v>
      </c>
      <c r="I16" s="64">
        <v>30143.78</v>
      </c>
      <c r="J16" s="66">
        <f>(G16-H16)</f>
        <v>31846.22</v>
      </c>
    </row>
    <row r="17" spans="2:10" s="12" customFormat="1" ht="14.25">
      <c r="B17" s="13"/>
      <c r="C17" s="14"/>
      <c r="D17" s="15" t="s">
        <v>17</v>
      </c>
      <c r="E17" s="63">
        <v>0</v>
      </c>
      <c r="F17" s="64">
        <v>0</v>
      </c>
      <c r="G17" s="65">
        <f aca="true" t="shared" si="3" ref="G17:G23">SUM(E17:F17)</f>
        <v>0</v>
      </c>
      <c r="H17" s="64">
        <v>0</v>
      </c>
      <c r="I17" s="64">
        <v>0</v>
      </c>
      <c r="J17" s="66">
        <f aca="true" t="shared" si="4" ref="J17:J23">(G17-H17)</f>
        <v>0</v>
      </c>
    </row>
    <row r="18" spans="2:10" s="12" customFormat="1" ht="14.25">
      <c r="B18" s="13"/>
      <c r="C18" s="14"/>
      <c r="D18" s="15" t="s">
        <v>18</v>
      </c>
      <c r="E18" s="63">
        <v>0</v>
      </c>
      <c r="F18" s="64">
        <v>0</v>
      </c>
      <c r="G18" s="65">
        <f t="shared" si="3"/>
        <v>0</v>
      </c>
      <c r="H18" s="64">
        <v>0</v>
      </c>
      <c r="I18" s="64">
        <v>0</v>
      </c>
      <c r="J18" s="66">
        <f t="shared" si="4"/>
        <v>0</v>
      </c>
    </row>
    <row r="19" spans="2:10" s="12" customFormat="1" ht="14.25">
      <c r="B19" s="13"/>
      <c r="C19" s="14"/>
      <c r="D19" s="15" t="s">
        <v>19</v>
      </c>
      <c r="E19" s="63">
        <v>0</v>
      </c>
      <c r="F19" s="64">
        <v>0</v>
      </c>
      <c r="G19" s="65">
        <f t="shared" si="3"/>
        <v>0</v>
      </c>
      <c r="H19" s="64">
        <v>0</v>
      </c>
      <c r="I19" s="64">
        <v>0</v>
      </c>
      <c r="J19" s="66">
        <f t="shared" si="4"/>
        <v>0</v>
      </c>
    </row>
    <row r="20" spans="2:10" s="12" customFormat="1" ht="14.25">
      <c r="B20" s="13"/>
      <c r="C20" s="14"/>
      <c r="D20" s="15" t="s">
        <v>20</v>
      </c>
      <c r="E20" s="63">
        <v>0</v>
      </c>
      <c r="F20" s="64">
        <v>0</v>
      </c>
      <c r="G20" s="65">
        <f t="shared" si="3"/>
        <v>0</v>
      </c>
      <c r="H20" s="64">
        <v>0</v>
      </c>
      <c r="I20" s="64">
        <v>0</v>
      </c>
      <c r="J20" s="66">
        <f t="shared" si="4"/>
        <v>0</v>
      </c>
    </row>
    <row r="21" spans="2:10" s="12" customFormat="1" ht="24">
      <c r="B21" s="13"/>
      <c r="C21" s="14"/>
      <c r="D21" s="15" t="s">
        <v>21</v>
      </c>
      <c r="E21" s="63">
        <v>0</v>
      </c>
      <c r="F21" s="64">
        <v>0</v>
      </c>
      <c r="G21" s="65">
        <f t="shared" si="3"/>
        <v>0</v>
      </c>
      <c r="H21" s="64">
        <v>0</v>
      </c>
      <c r="I21" s="64">
        <v>0</v>
      </c>
      <c r="J21" s="66">
        <f t="shared" si="4"/>
        <v>0</v>
      </c>
    </row>
    <row r="22" spans="2:10" s="12" customFormat="1" ht="14.25">
      <c r="B22" s="13"/>
      <c r="C22" s="14"/>
      <c r="D22" s="15" t="s">
        <v>22</v>
      </c>
      <c r="E22" s="63">
        <v>0</v>
      </c>
      <c r="F22" s="64">
        <v>0</v>
      </c>
      <c r="G22" s="65">
        <f t="shared" si="3"/>
        <v>0</v>
      </c>
      <c r="H22" s="64">
        <v>0</v>
      </c>
      <c r="I22" s="64">
        <v>0</v>
      </c>
      <c r="J22" s="66">
        <f t="shared" si="4"/>
        <v>0</v>
      </c>
    </row>
    <row r="23" spans="2:10" s="12" customFormat="1" ht="14.25">
      <c r="B23" s="13"/>
      <c r="C23" s="14"/>
      <c r="D23" s="15" t="s">
        <v>23</v>
      </c>
      <c r="E23" s="63">
        <v>0</v>
      </c>
      <c r="F23" s="64">
        <v>0</v>
      </c>
      <c r="G23" s="65">
        <f t="shared" si="3"/>
        <v>0</v>
      </c>
      <c r="H23" s="64">
        <v>0</v>
      </c>
      <c r="I23" s="64">
        <v>0</v>
      </c>
      <c r="J23" s="66">
        <f t="shared" si="4"/>
        <v>0</v>
      </c>
    </row>
    <row r="24" spans="2:10" s="12" customFormat="1" ht="14.25">
      <c r="B24" s="13"/>
      <c r="C24" s="31" t="s">
        <v>24</v>
      </c>
      <c r="D24" s="32"/>
      <c r="E24" s="62">
        <f aca="true" t="shared" si="5" ref="E24:J24">SUM(E25:E27)</f>
        <v>0</v>
      </c>
      <c r="F24" s="62">
        <f t="shared" si="5"/>
        <v>0</v>
      </c>
      <c r="G24" s="62">
        <f t="shared" si="5"/>
        <v>0</v>
      </c>
      <c r="H24" s="62">
        <f t="shared" si="5"/>
        <v>0</v>
      </c>
      <c r="I24" s="62">
        <f t="shared" si="5"/>
        <v>0</v>
      </c>
      <c r="J24" s="62">
        <f t="shared" si="5"/>
        <v>0</v>
      </c>
    </row>
    <row r="25" spans="2:10" s="12" customFormat="1" ht="36" customHeight="1">
      <c r="B25" s="13"/>
      <c r="C25" s="14"/>
      <c r="D25" s="15" t="s">
        <v>25</v>
      </c>
      <c r="E25" s="63">
        <v>0</v>
      </c>
      <c r="F25" s="64">
        <v>0</v>
      </c>
      <c r="G25" s="65">
        <f>SUM(E25:F25)</f>
        <v>0</v>
      </c>
      <c r="H25" s="64">
        <v>0</v>
      </c>
      <c r="I25" s="64">
        <v>0</v>
      </c>
      <c r="J25" s="66">
        <f>(G25-H25)</f>
        <v>0</v>
      </c>
    </row>
    <row r="26" spans="2:10" s="12" customFormat="1" ht="27" customHeight="1">
      <c r="B26" s="13"/>
      <c r="C26" s="14"/>
      <c r="D26" s="15" t="s">
        <v>26</v>
      </c>
      <c r="E26" s="63">
        <v>0</v>
      </c>
      <c r="F26" s="64">
        <v>0</v>
      </c>
      <c r="G26" s="65">
        <f>SUM(E26:F26)</f>
        <v>0</v>
      </c>
      <c r="H26" s="64">
        <v>0</v>
      </c>
      <c r="I26" s="64">
        <v>0</v>
      </c>
      <c r="J26" s="66">
        <f>(G26-H26)</f>
        <v>0</v>
      </c>
    </row>
    <row r="27" spans="2:10" s="12" customFormat="1" ht="14.25">
      <c r="B27" s="13"/>
      <c r="C27" s="14"/>
      <c r="D27" s="15" t="s">
        <v>27</v>
      </c>
      <c r="E27" s="63">
        <v>0</v>
      </c>
      <c r="F27" s="64">
        <v>0</v>
      </c>
      <c r="G27" s="65">
        <f>SUM(E27:F27)</f>
        <v>0</v>
      </c>
      <c r="H27" s="64">
        <v>0</v>
      </c>
      <c r="I27" s="64">
        <v>0</v>
      </c>
      <c r="J27" s="66">
        <f>(G27-H27)</f>
        <v>0</v>
      </c>
    </row>
    <row r="28" spans="2:10" s="12" customFormat="1" ht="14.25">
      <c r="B28" s="13"/>
      <c r="C28" s="31" t="s">
        <v>28</v>
      </c>
      <c r="D28" s="32"/>
      <c r="E28" s="62">
        <f aca="true" t="shared" si="6" ref="E28:J28">SUM(E29:E30)</f>
        <v>0</v>
      </c>
      <c r="F28" s="62">
        <f t="shared" si="6"/>
        <v>0</v>
      </c>
      <c r="G28" s="62">
        <f t="shared" si="6"/>
        <v>0</v>
      </c>
      <c r="H28" s="62">
        <f t="shared" si="6"/>
        <v>0</v>
      </c>
      <c r="I28" s="62">
        <f t="shared" si="6"/>
        <v>0</v>
      </c>
      <c r="J28" s="62">
        <f t="shared" si="6"/>
        <v>0</v>
      </c>
    </row>
    <row r="29" spans="2:10" s="12" customFormat="1" ht="28.5" customHeight="1">
      <c r="B29" s="13"/>
      <c r="C29" s="14"/>
      <c r="D29" s="15" t="s">
        <v>29</v>
      </c>
      <c r="E29" s="63">
        <v>0</v>
      </c>
      <c r="F29" s="64">
        <v>0</v>
      </c>
      <c r="G29" s="65">
        <f>SUM(E29:F29)</f>
        <v>0</v>
      </c>
      <c r="H29" s="64">
        <v>0</v>
      </c>
      <c r="I29" s="64">
        <v>0</v>
      </c>
      <c r="J29" s="66">
        <f>(G29-H29)</f>
        <v>0</v>
      </c>
    </row>
    <row r="30" spans="2:10" s="12" customFormat="1" ht="21" customHeight="1">
      <c r="B30" s="13"/>
      <c r="C30" s="14"/>
      <c r="D30" s="15" t="s">
        <v>30</v>
      </c>
      <c r="E30" s="63">
        <v>0</v>
      </c>
      <c r="F30" s="64">
        <v>0</v>
      </c>
      <c r="G30" s="65">
        <f>SUM(E30:F30)</f>
        <v>0</v>
      </c>
      <c r="H30" s="64">
        <v>0</v>
      </c>
      <c r="I30" s="64">
        <v>0</v>
      </c>
      <c r="J30" s="66">
        <f>(G30-H30)</f>
        <v>0</v>
      </c>
    </row>
    <row r="31" spans="2:10" s="12" customFormat="1" ht="14.25">
      <c r="B31" s="13"/>
      <c r="C31" s="31" t="s">
        <v>31</v>
      </c>
      <c r="D31" s="32"/>
      <c r="E31" s="62">
        <f aca="true" t="shared" si="7" ref="E31:J31">SUM(E32:E35)</f>
        <v>0</v>
      </c>
      <c r="F31" s="62">
        <f t="shared" si="7"/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</row>
    <row r="32" spans="2:10" s="12" customFormat="1" ht="14.25">
      <c r="B32" s="13"/>
      <c r="C32" s="14"/>
      <c r="D32" s="15" t="s">
        <v>32</v>
      </c>
      <c r="E32" s="63">
        <v>0</v>
      </c>
      <c r="F32" s="64">
        <v>0</v>
      </c>
      <c r="G32" s="65">
        <f>SUM(E32:F32)</f>
        <v>0</v>
      </c>
      <c r="H32" s="64">
        <v>0</v>
      </c>
      <c r="I32" s="64">
        <v>0</v>
      </c>
      <c r="J32" s="66">
        <f>(G32-H32)</f>
        <v>0</v>
      </c>
    </row>
    <row r="33" spans="2:10" s="12" customFormat="1" ht="14.25">
      <c r="B33" s="13"/>
      <c r="C33" s="14"/>
      <c r="D33" s="15" t="s">
        <v>33</v>
      </c>
      <c r="E33" s="63">
        <v>0</v>
      </c>
      <c r="F33" s="64">
        <v>0</v>
      </c>
      <c r="G33" s="65">
        <f>SUM(E33:F33)</f>
        <v>0</v>
      </c>
      <c r="H33" s="64">
        <v>0</v>
      </c>
      <c r="I33" s="64">
        <v>0</v>
      </c>
      <c r="J33" s="66">
        <f>(G33-H33)</f>
        <v>0</v>
      </c>
    </row>
    <row r="34" spans="2:10" s="12" customFormat="1" ht="14.25">
      <c r="B34" s="13"/>
      <c r="C34" s="14"/>
      <c r="D34" s="15" t="s">
        <v>34</v>
      </c>
      <c r="E34" s="63">
        <v>0</v>
      </c>
      <c r="F34" s="64">
        <v>0</v>
      </c>
      <c r="G34" s="65">
        <f>SUM(E34:F34)</f>
        <v>0</v>
      </c>
      <c r="H34" s="64">
        <v>0</v>
      </c>
      <c r="I34" s="64">
        <v>0</v>
      </c>
      <c r="J34" s="66">
        <f>(G34-H34)</f>
        <v>0</v>
      </c>
    </row>
    <row r="35" spans="2:10" s="12" customFormat="1" ht="24">
      <c r="B35" s="13"/>
      <c r="C35" s="14"/>
      <c r="D35" s="15" t="s">
        <v>35</v>
      </c>
      <c r="E35" s="63">
        <v>0</v>
      </c>
      <c r="F35" s="64">
        <v>0</v>
      </c>
      <c r="G35" s="65">
        <f>SUM(E35:F35)</f>
        <v>0</v>
      </c>
      <c r="H35" s="64">
        <v>0</v>
      </c>
      <c r="I35" s="64">
        <v>0</v>
      </c>
      <c r="J35" s="66">
        <f>(G35-H35)</f>
        <v>0</v>
      </c>
    </row>
    <row r="36" spans="2:10" s="12" customFormat="1" ht="27" customHeight="1">
      <c r="B36" s="13"/>
      <c r="C36" s="31" t="s">
        <v>36</v>
      </c>
      <c r="D36" s="32"/>
      <c r="E36" s="62">
        <f aca="true" t="shared" si="8" ref="E36:J36">SUM(E37)</f>
        <v>0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</row>
    <row r="37" spans="2:10" s="12" customFormat="1" ht="14.25">
      <c r="B37" s="13"/>
      <c r="C37" s="14"/>
      <c r="D37" s="15" t="s">
        <v>37</v>
      </c>
      <c r="E37" s="63">
        <v>0</v>
      </c>
      <c r="F37" s="64">
        <v>0</v>
      </c>
      <c r="G37" s="65">
        <f>SUM(E37:F37)</f>
        <v>0</v>
      </c>
      <c r="H37" s="64">
        <v>0</v>
      </c>
      <c r="I37" s="64">
        <v>0</v>
      </c>
      <c r="J37" s="66">
        <f>(G37-H37)</f>
        <v>0</v>
      </c>
    </row>
    <row r="38" spans="2:10" s="12" customFormat="1" ht="16.5" customHeight="1">
      <c r="B38" s="56" t="s">
        <v>38</v>
      </c>
      <c r="C38" s="57"/>
      <c r="D38" s="58"/>
      <c r="E38" s="63">
        <v>0</v>
      </c>
      <c r="F38" s="64">
        <v>0</v>
      </c>
      <c r="G38" s="65">
        <f>SUM(E38:F38)</f>
        <v>0</v>
      </c>
      <c r="H38" s="64">
        <v>0</v>
      </c>
      <c r="I38" s="64">
        <v>0</v>
      </c>
      <c r="J38" s="66">
        <f>(G38-H38)</f>
        <v>0</v>
      </c>
    </row>
    <row r="39" spans="2:10" s="12" customFormat="1" ht="23.25" customHeight="1">
      <c r="B39" s="56" t="s">
        <v>39</v>
      </c>
      <c r="C39" s="57"/>
      <c r="D39" s="58"/>
      <c r="E39" s="63">
        <v>0</v>
      </c>
      <c r="F39" s="64">
        <v>0</v>
      </c>
      <c r="G39" s="65">
        <f>SUM(E39:F39)</f>
        <v>0</v>
      </c>
      <c r="H39" s="64">
        <v>0</v>
      </c>
      <c r="I39" s="64">
        <v>0</v>
      </c>
      <c r="J39" s="66">
        <f>(G39-H39)</f>
        <v>0</v>
      </c>
    </row>
    <row r="40" spans="2:10" s="12" customFormat="1" ht="15.75" customHeight="1">
      <c r="B40" s="56" t="s">
        <v>40</v>
      </c>
      <c r="C40" s="57"/>
      <c r="D40" s="58"/>
      <c r="E40" s="63">
        <v>0</v>
      </c>
      <c r="F40" s="64">
        <v>0</v>
      </c>
      <c r="G40" s="65">
        <f>SUM(E40:F40)</f>
        <v>0</v>
      </c>
      <c r="H40" s="64">
        <v>0</v>
      </c>
      <c r="I40" s="64">
        <v>0</v>
      </c>
      <c r="J40" s="66">
        <f>(G40-H40)</f>
        <v>0</v>
      </c>
    </row>
    <row r="41" spans="2:10" s="12" customFormat="1" ht="14.25">
      <c r="B41" s="16"/>
      <c r="C41" s="17"/>
      <c r="D41" s="18"/>
      <c r="E41" s="67"/>
      <c r="F41" s="68"/>
      <c r="G41" s="68"/>
      <c r="H41" s="68"/>
      <c r="I41" s="68"/>
      <c r="J41" s="68"/>
    </row>
    <row r="42" spans="2:10" s="12" customFormat="1" ht="14.25">
      <c r="B42" s="19"/>
      <c r="C42" s="59" t="s">
        <v>41</v>
      </c>
      <c r="D42" s="60"/>
      <c r="E42" s="69">
        <f aca="true" t="shared" si="9" ref="E42:J42">SUM(E11,E38,E39,E40)</f>
        <v>0</v>
      </c>
      <c r="F42" s="69">
        <f t="shared" si="9"/>
        <v>61990</v>
      </c>
      <c r="G42" s="69">
        <f t="shared" si="9"/>
        <v>61990</v>
      </c>
      <c r="H42" s="69">
        <f t="shared" si="9"/>
        <v>30143.78</v>
      </c>
      <c r="I42" s="69">
        <f t="shared" si="9"/>
        <v>30143.78</v>
      </c>
      <c r="J42" s="69">
        <f t="shared" si="9"/>
        <v>31846.22</v>
      </c>
    </row>
    <row r="43" spans="2:10" s="12" customFormat="1" ht="14.25">
      <c r="B43" s="70"/>
      <c r="C43" s="71"/>
      <c r="D43" s="71"/>
      <c r="E43" s="72"/>
      <c r="F43" s="72"/>
      <c r="G43" s="72"/>
      <c r="H43" s="72"/>
      <c r="I43" s="72"/>
      <c r="J43" s="72"/>
    </row>
    <row r="44" spans="2:10" s="12" customFormat="1" ht="14.25">
      <c r="B44" s="70"/>
      <c r="C44" s="71"/>
      <c r="D44" s="71"/>
      <c r="E44" s="72"/>
      <c r="F44" s="72"/>
      <c r="G44" s="72"/>
      <c r="H44" s="72"/>
      <c r="I44" s="72"/>
      <c r="J44" s="72"/>
    </row>
    <row r="45" spans="2:10" s="12" customFormat="1" ht="14.25">
      <c r="B45" s="70"/>
      <c r="C45" s="71"/>
      <c r="D45" s="71"/>
      <c r="E45" s="72"/>
      <c r="F45" s="72"/>
      <c r="G45" s="72"/>
      <c r="H45" s="72"/>
      <c r="I45" s="72"/>
      <c r="J45" s="72"/>
    </row>
    <row r="46" spans="2:10" s="12" customFormat="1" ht="14.25">
      <c r="B46" s="70"/>
      <c r="C46" s="71"/>
      <c r="D46" s="71"/>
      <c r="E46" s="72"/>
      <c r="F46" s="72"/>
      <c r="G46" s="72"/>
      <c r="H46" s="72"/>
      <c r="I46" s="72"/>
      <c r="J46" s="72"/>
    </row>
    <row r="47" spans="2:10" s="12" customFormat="1" ht="14.25">
      <c r="B47" s="70"/>
      <c r="C47" s="71"/>
      <c r="D47" s="71"/>
      <c r="E47" s="72"/>
      <c r="F47" s="72"/>
      <c r="G47" s="72"/>
      <c r="H47" s="72"/>
      <c r="I47" s="72"/>
      <c r="J47" s="72"/>
    </row>
    <row r="48" spans="2:10" s="12" customFormat="1" ht="14.25">
      <c r="B48" s="70"/>
      <c r="C48" s="71"/>
      <c r="D48" s="71"/>
      <c r="E48" s="72"/>
      <c r="F48" s="72"/>
      <c r="G48" s="72"/>
      <c r="H48" s="72"/>
      <c r="I48" s="72"/>
      <c r="J48" s="72"/>
    </row>
    <row r="49" spans="2:10" s="12" customFormat="1" ht="14.25">
      <c r="B49" s="70"/>
      <c r="C49" s="71"/>
      <c r="D49" s="71"/>
      <c r="E49" s="72"/>
      <c r="F49" s="72"/>
      <c r="G49" s="72"/>
      <c r="H49" s="72"/>
      <c r="I49" s="72"/>
      <c r="J49" s="72"/>
    </row>
    <row r="50" spans="2:10" s="12" customFormat="1" ht="14.25">
      <c r="B50" s="70"/>
      <c r="C50" s="71"/>
      <c r="D50" s="71"/>
      <c r="E50" s="72"/>
      <c r="F50" s="72"/>
      <c r="G50" s="72"/>
      <c r="H50" s="72"/>
      <c r="I50" s="72"/>
      <c r="J50" s="72"/>
    </row>
    <row r="51" s="12" customFormat="1" ht="14.25"/>
    <row r="52" spans="3:9" ht="15" customHeight="1">
      <c r="C52" s="26" t="s">
        <v>44</v>
      </c>
      <c r="D52" s="27"/>
      <c r="G52" s="26" t="s">
        <v>46</v>
      </c>
      <c r="H52" s="27"/>
      <c r="I52" s="27"/>
    </row>
    <row r="53" spans="3:9" ht="15" customHeight="1">
      <c r="C53" s="28" t="s">
        <v>45</v>
      </c>
      <c r="D53" s="29"/>
      <c r="G53" s="28" t="s">
        <v>47</v>
      </c>
      <c r="H53" s="29"/>
      <c r="I53" s="29"/>
    </row>
    <row r="54" ht="30" customHeight="1"/>
    <row r="55" spans="3:9" s="20" customFormat="1" ht="15" customHeight="1">
      <c r="C55" s="30"/>
      <c r="D55" s="29"/>
      <c r="G55" s="30"/>
      <c r="H55" s="29"/>
      <c r="I55" s="29"/>
    </row>
    <row r="56" spans="3:9" s="21" customFormat="1" ht="15" customHeight="1">
      <c r="C56" s="24"/>
      <c r="D56" s="25"/>
      <c r="G56" s="24"/>
      <c r="H56" s="25"/>
      <c r="I56" s="25"/>
    </row>
    <row r="57" spans="3:9" s="21" customFormat="1" ht="15" customHeight="1">
      <c r="C57" s="22"/>
      <c r="D57" s="23"/>
      <c r="G57" s="22"/>
      <c r="H57" s="23"/>
      <c r="I57" s="23"/>
    </row>
    <row r="58" spans="3:9" s="21" customFormat="1" ht="15" customHeight="1">
      <c r="C58" s="24"/>
      <c r="D58" s="25"/>
      <c r="G58" s="24"/>
      <c r="H58" s="25"/>
      <c r="I58" s="25"/>
    </row>
    <row r="59" spans="3:9" s="21" customFormat="1" ht="15" customHeight="1">
      <c r="C59" s="24"/>
      <c r="D59" s="25"/>
      <c r="G59" s="24"/>
      <c r="H59" s="25"/>
      <c r="I59" s="25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52:D52"/>
    <mergeCell ref="C53:D53"/>
    <mergeCell ref="G52:I52"/>
    <mergeCell ref="G53:I53"/>
    <mergeCell ref="C55:D55"/>
    <mergeCell ref="G55:I55"/>
    <mergeCell ref="C56:D56"/>
    <mergeCell ref="G56:I56"/>
    <mergeCell ref="C58:D58"/>
    <mergeCell ref="G58:I58"/>
    <mergeCell ref="C59:D59"/>
    <mergeCell ref="G59:I5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cp:lastPrinted>2022-07-13T18:21:54Z</cp:lastPrinted>
  <dcterms:created xsi:type="dcterms:W3CDTF">2014-09-29T18:50:46Z</dcterms:created>
  <dcterms:modified xsi:type="dcterms:W3CDTF">2022-07-13T18:22:29Z</dcterms:modified>
  <cp:category/>
  <cp:version/>
  <cp:contentType/>
  <cp:contentStatus/>
</cp:coreProperties>
</file>