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029"/>
  <workbookPr defaultThemeVersion="124226"/>
  <mc:AlternateContent xmlns:mc="http://schemas.openxmlformats.org/markup-compatibility/2006">
    <mc:Choice Requires="x15">
      <x15ac:absPath xmlns:x15ac="http://schemas.microsoft.com/office/spreadsheetml/2010/11/ac" url="C:\Users\EQUIPO\Desktop\ENTREGAS TRIM 2025\Octubre-Diciembre 2025\INF AVANC GEST FIN 4to trim 2025  TRANSPARENCIA\"/>
    </mc:Choice>
  </mc:AlternateContent>
  <xr:revisionPtr revIDLastSave="0" documentId="13_ncr:1_{BD26AD0F-C274-455C-81FA-FC75B63D2D20}" xr6:coauthVersionLast="40" xr6:coauthVersionMax="40" xr10:uidLastSave="{00000000-0000-0000-0000-000000000000}"/>
  <bookViews>
    <workbookView xWindow="0" yWindow="0" windowWidth="20490" windowHeight="8820" xr2:uid="{00000000-000D-0000-FFFF-FFFF00000000}"/>
  </bookViews>
  <sheets>
    <sheet name="Al 31 DICIEM 25" sheetId="5" r:id="rId1"/>
  </sheets>
  <calcPr calcId="191029"/>
</workbook>
</file>

<file path=xl/calcChain.xml><?xml version="1.0" encoding="utf-8"?>
<calcChain xmlns="http://schemas.openxmlformats.org/spreadsheetml/2006/main">
  <c r="L399" i="5" l="1"/>
  <c r="M270" i="5"/>
  <c r="L249" i="5"/>
  <c r="N259" i="5" s="1"/>
  <c r="M232" i="5"/>
  <c r="M229" i="5"/>
  <c r="M227" i="5"/>
  <c r="M225" i="5"/>
  <c r="M206" i="5"/>
  <c r="M177" i="5"/>
  <c r="L165" i="5"/>
  <c r="I165" i="5"/>
  <c r="N130" i="5"/>
  <c r="K130" i="5"/>
  <c r="H77" i="5"/>
  <c r="K75" i="5" s="1"/>
  <c r="M67" i="5"/>
  <c r="J67" i="5"/>
  <c r="K56" i="5"/>
  <c r="K47" i="5"/>
  <c r="K35" i="5"/>
  <c r="J26" i="5"/>
  <c r="K76" i="5" l="1"/>
  <c r="K72" i="5"/>
  <c r="K77" i="5" s="1"/>
  <c r="K73" i="5"/>
  <c r="N260" i="5"/>
  <c r="K74" i="5"/>
  <c r="N258" i="5"/>
</calcChain>
</file>

<file path=xl/sharedStrings.xml><?xml version="1.0" encoding="utf-8"?>
<sst xmlns="http://schemas.openxmlformats.org/spreadsheetml/2006/main" count="495" uniqueCount="404">
  <si>
    <t>Activo</t>
  </si>
  <si>
    <t>a) NOTAS DE DESGLOSE</t>
  </si>
  <si>
    <t>Ingresos de Gestión</t>
  </si>
  <si>
    <t>Las cuentas que aparecen en el cuadro anterior no son exhaustivas y tienen como finalidad ejemplificar el formato que se sugiere para elaborar la nota.</t>
  </si>
  <si>
    <t xml:space="preserve">Avales y garantías </t>
  </si>
  <si>
    <t>Juicios</t>
  </si>
  <si>
    <t>Bienes concesionados o en comodato</t>
  </si>
  <si>
    <t xml:space="preserve">Cuentas de ingresos </t>
  </si>
  <si>
    <t>Cuentas de egresos</t>
  </si>
  <si>
    <t>Los  Estados  Financieros  de  los  entes  públicos,  proveen  de  información  financiera  a  los  principales usuarios de la misma, al Congreso y a los ciudadanos.</t>
  </si>
  <si>
    <t>Notas de desglose;</t>
  </si>
  <si>
    <t xml:space="preserve">a)   </t>
  </si>
  <si>
    <t xml:space="preserve">b)     </t>
  </si>
  <si>
    <t>Notas de memoria (cuentas de orden), y</t>
  </si>
  <si>
    <t xml:space="preserve">c)     </t>
  </si>
  <si>
    <t>Notas de gestión administrativa.</t>
  </si>
  <si>
    <t>NOTAS AL ESTADO DE SITUACIÓN FINANCIERA</t>
  </si>
  <si>
    <t>Efectivo y Equivalentes</t>
  </si>
  <si>
    <t>Bienes Disponibles para su Transformación o Consumo (inventarios)</t>
  </si>
  <si>
    <t>Gastos y Otras Pérdidas:</t>
  </si>
  <si>
    <t>Efectivo y equivalentes</t>
  </si>
  <si>
    <t>Depreciación</t>
  </si>
  <si>
    <t>Amortización</t>
  </si>
  <si>
    <t>Incrementos en las provisiones</t>
  </si>
  <si>
    <t>Incremento en cuentas por cobrar</t>
  </si>
  <si>
    <t>Partidas extraordinarias</t>
  </si>
  <si>
    <t>b) NOTAS DE MEMORIA (CUENTAS DE ORDEN)</t>
  </si>
  <si>
    <t>Las cuentas que se manejan para efectos de estas Notas son las siguientes:</t>
  </si>
  <si>
    <t>Cuentas de Orden Contables y Presupuestarias:</t>
  </si>
  <si>
    <t>Valores</t>
  </si>
  <si>
    <t xml:space="preserve">Emisión de obligaciones </t>
  </si>
  <si>
    <t xml:space="preserve">Contratos para Inversión Mediante Proyectos para Prestación de Servicios (PPS) y Similares </t>
  </si>
  <si>
    <t>c) NOTAS DE GESTIÓN ADMINISTRATIVA</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</si>
  <si>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</si>
  <si>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</si>
  <si>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</si>
  <si>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</si>
  <si>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</si>
  <si>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</si>
  <si>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r>
      <t xml:space="preserve">I)     </t>
    </r>
    <r>
      <rPr>
        <b/>
        <sz val="7"/>
        <rFont val="Times New Roman"/>
        <family val="1"/>
      </rPr>
      <t/>
    </r>
  </si>
  <si>
    <r>
      <rPr>
        <b/>
        <sz val="9"/>
        <rFont val="Arial"/>
        <family val="2"/>
      </rPr>
      <t>Ahorro/Desahorro   antes   de   rubros Extraordinarios</t>
    </r>
  </si>
  <si>
    <r>
      <rPr>
        <i/>
        <sz val="9"/>
        <rFont val="Arial"/>
        <family val="2"/>
      </rPr>
      <t>Movimientos de partidas (o rubros) que no afectan al efectivo.</t>
    </r>
  </si>
  <si>
    <r>
      <rPr>
        <sz val="9"/>
        <rFont val="Arial"/>
        <family val="2"/>
      </rPr>
      <t>Incremento en inversiones producido por revaluación</t>
    </r>
  </si>
  <si>
    <r>
      <rPr>
        <sz val="9"/>
        <rFont val="Arial"/>
        <family val="2"/>
      </rPr>
      <t>Ganancia/pérdida en venta de propiedad, planta y equipo</t>
    </r>
  </si>
  <si>
    <t>Se informará de las inversiones financieras, los saldos de las participaciones y aportaciones de capital.</t>
  </si>
  <si>
    <t xml:space="preserve">III)   </t>
  </si>
  <si>
    <t>NOTAS AL ESTADO DE VARIACIÓN EN LA HACIENDA PÚBLICA</t>
  </si>
  <si>
    <t xml:space="preserve">Conciliación de los Flujos de Efectivo Netos de las Actividades de Operación y la cuenta de Ahorro/Desahorro antes de Rubros Extraordinarios. </t>
  </si>
  <si>
    <r>
      <t xml:space="preserve">II)    </t>
    </r>
    <r>
      <rPr>
        <b/>
        <sz val="7"/>
        <rFont val="Times New Roman"/>
        <family val="1"/>
      </rPr>
      <t/>
    </r>
  </si>
  <si>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</si>
  <si>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</si>
  <si>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</si>
  <si>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</si>
  <si>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</si>
  <si>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Se informará acerca de los fondos con afectación específica, el tipo y monto de los mismos; de las inversiones financieras se revelará su tipo y monto, su clasificación en corto y largo plazo separando aquéllas que su vencimiento sea menor a 3 meses.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</si>
  <si>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</si>
  <si>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Se elaborará, de manera agrupada, los derechos a recibir efectivo y equivalentes, y bienes o servicios a recibir, (excepto cuentas por cobrar de contribuciones o fideicomisos que se encuentran dentro de inversiones financieras, participaciones y aportaciones de capital) en una desagregación por su vencimiento en días a 90, 180, menor o igual a 365 y mayor a 365. Adicionalmente, se informará de las características cualitativas relevantes que le afecten a estas cuentas.</t>
  </si>
  <si>
    <t>Se clasificarán como bienes disponibles para su transformación aquéllos que se encuentren dentro de la cuenta Inventarios. Esta nota aplica para aquellos entes públicos que realicen algún proceso de transformación y/o elaboración de bienes.</t>
  </si>
  <si>
    <t>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t>
  </si>
  <si>
    <t>De la cuenta Almacén se informará acerca del método de valuación, así como la conveniencia de su aplicación. Adicionalmente, se revelará el impacto en la información financiera por cambios en el método.</t>
  </si>
  <si>
    <t>De la cuenta Inversiones financieras, que considera los fideicomisos, se informará de éstos los recursos asignados por tipo y monto, y características significativas que tengan o puedan tener alguna incidencia en las mismas.</t>
  </si>
  <si>
    <t>Se informará de manera agrupada por cuenta, los rubros de Bienes Muebles e Inmuebles, el monto de la depreciación del ejercicio y la acumulada, el método de depreciación, tasas aplicadas y los criterios de aplicación de los mismos. Asimismo, se informará de las características significativas del estado en que se encuentren los activos.</t>
  </si>
  <si>
    <t>Se informará de manera agrupada por cuenta, los rubros de activos intangibles y diferidos, su monto y naturaleza, amortización del ejercicio, amortización acumulada, tasa y método aplicados.</t>
  </si>
  <si>
    <t>Se informarán los criterios utilizados para la determinación de las estimaciones; por ejemplo: estimación de cuentas incobrables, estimación de inventarios, deterioro de activos biológicos y cualquier otra que aplique.</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</si>
  <si>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</si>
  <si>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</si>
  <si>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Se informará de manera agrupada los recursos localizados en Fondos de Bienes de Terceros en Administración y/o en Garantía a corto y largo plazo, así como la naturaleza de dichos recursos y sus características cualitativas significativas que les afecten o pudieran afectarles financieramente.</t>
  </si>
  <si>
    <t>Se informará de las cuentas de los pasivos diferidos y otros, su tipo, monto y naturaleza, así como las características significativas que les impacten o pudieran impactarles financieramente.</t>
  </si>
  <si>
    <t>Explicar aquellas cuentas de gastos de funcionamiento, transferencias, subsidios y otras ayudas, participaciones y aportaciones, otros gastos y pérdidas extraordinarias, así como los ingresos y gastos extraordinarios, que en lo individual representen el 10% o más del total de los gastos.</t>
  </si>
  <si>
    <t>El análisis de los saldos inicial y final que figuran en la última parte del Estado de Flujo de Efectivo en la cuenta de efectivo y equivalentes es como sigue:</t>
  </si>
  <si>
    <t>Detallar las adquisiciones de bienes muebles e inmuebles con su monto global y, en su caso, el porcentaje de estas adquisiciones que fueron realizadas mediante subsidios de capital del sector central. Adicionalmente, revelar el importe de los pagos que durante el período se hicieron por la compra de los elementos citados.</t>
  </si>
  <si>
    <t>Los valores en custodia de instrumentos prestados a formadores de mercado e instrumentos de crédito recibidos en garantía de los formadores de mercado u otros.</t>
  </si>
  <si>
    <t>Por tipo de emisión de instrumento: monto, tasa y vencimiento.</t>
  </si>
  <si>
    <t>2.</t>
  </si>
  <si>
    <t>1.</t>
  </si>
  <si>
    <t>Los contratos firmados de construcciones por tipo de contrato.</t>
  </si>
  <si>
    <t>3.</t>
  </si>
  <si>
    <t>11.</t>
  </si>
  <si>
    <t>10.</t>
  </si>
  <si>
    <t>9.</t>
  </si>
  <si>
    <t>8.</t>
  </si>
  <si>
    <t>7.</t>
  </si>
  <si>
    <t>6.</t>
  </si>
  <si>
    <t>5.</t>
  </si>
  <si>
    <t>4.</t>
  </si>
  <si>
    <t xml:space="preserve"> Introducción</t>
  </si>
  <si>
    <t xml:space="preserve">2.     </t>
  </si>
  <si>
    <t>Panorama Económico y Financiero</t>
  </si>
  <si>
    <t xml:space="preserve">3.     </t>
  </si>
  <si>
    <t>Autorización e Historia</t>
  </si>
  <si>
    <t xml:space="preserve">b)   </t>
  </si>
  <si>
    <t xml:space="preserve">4.     </t>
  </si>
  <si>
    <t>Organización y Objeto Social</t>
  </si>
  <si>
    <t xml:space="preserve">c)    </t>
  </si>
  <si>
    <t xml:space="preserve">d)   </t>
  </si>
  <si>
    <t xml:space="preserve">e)   </t>
  </si>
  <si>
    <t xml:space="preserve">f)    </t>
  </si>
  <si>
    <t xml:space="preserve">g)   </t>
  </si>
  <si>
    <t>Bases de Preparación de los Estados Financieros</t>
  </si>
  <si>
    <t>Si se ha observado la normatividad emitida por el CONAC y las disposiciones legales aplicables.</t>
  </si>
  <si>
    <t xml:space="preserve">b) </t>
  </si>
  <si>
    <t>Para las entidades que por primera vez estén implementando la base devengado de acuerdo a la Ley de Contabilidad, deberán:</t>
  </si>
  <si>
    <t xml:space="preserve">d) </t>
  </si>
  <si>
    <t>Políticas de Contabilidad Significativas</t>
  </si>
  <si>
    <t xml:space="preserve">a) </t>
  </si>
  <si>
    <t xml:space="preserve">e) </t>
  </si>
  <si>
    <t xml:space="preserve">h)   </t>
  </si>
  <si>
    <t xml:space="preserve">i)     </t>
  </si>
  <si>
    <t xml:space="preserve">j)     </t>
  </si>
  <si>
    <t xml:space="preserve">7.     </t>
  </si>
  <si>
    <t>Posición en Moneda Extranjera y Protección por Riesgo Cambiario</t>
  </si>
  <si>
    <t xml:space="preserve">8. </t>
  </si>
  <si>
    <t>Reporte Analítico del Activo</t>
  </si>
  <si>
    <t xml:space="preserve">f) </t>
  </si>
  <si>
    <t>Patrimonio   de   organismos   descentralizados   de   control   presupuestario   directo,   según corresponda.</t>
  </si>
  <si>
    <t xml:space="preserve">9.     </t>
  </si>
  <si>
    <t>Fideicomisos, Mandatos y Análogos</t>
  </si>
  <si>
    <t xml:space="preserve">10.   </t>
  </si>
  <si>
    <t>Reporte de la Recaudación</t>
  </si>
  <si>
    <t xml:space="preserve">11.   </t>
  </si>
  <si>
    <t xml:space="preserve">12. </t>
  </si>
  <si>
    <t xml:space="preserve">13.   </t>
  </si>
  <si>
    <t xml:space="preserve">14.   </t>
  </si>
  <si>
    <t xml:space="preserve">15.   </t>
  </si>
  <si>
    <t xml:space="preserve">16.   </t>
  </si>
  <si>
    <t xml:space="preserve">17.   </t>
  </si>
  <si>
    <t>Responsabilidad Sobre la Presentación Razonable de la Información Contable</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</si>
  <si>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</si>
  <si>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</si>
  <si>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t>
  </si>
  <si>
    <t>A continuación se relacionan las cuentas que integran el rubro de efectivo y equivalentes:</t>
  </si>
  <si>
    <t>Concepto</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</si>
  <si>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</si>
  <si>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</si>
  <si>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</si>
  <si>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</si>
  <si>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</si>
  <si>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</si>
  <si>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</si>
  <si>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Las Cuentas por Cobrar a Corto Plazo se integran por:</t>
  </si>
  <si>
    <t>%</t>
  </si>
  <si>
    <t>Deudores Diversos por Cobrar a Corto Plazo</t>
  </si>
  <si>
    <t>Representa el monto de los derechos de cobro a favor del ente público por gastos por comprobar, principalmente relacionados con viáticos.</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</si>
  <si>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</si>
  <si>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</si>
  <si>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Se integra de la siguiente manera:</t>
  </si>
  <si>
    <t>Bienes Muebles, Intangibles y Depreciaciones</t>
  </si>
  <si>
    <t>Pasivo</t>
  </si>
  <si>
    <t>Este género se compone de dos grupos, el Pasivo Circulante y el Pasivo No Circulante, en éstos inciden pasivos derivados de operaciones por servicios personales, cuentas por pagar por operaciones presupuestarias devengadas y contabilizadas al 30 de septiembre del ejercicio correspondiente; pasivos por obligaciones laborales, a continuación se presenta la integración del pasivo:</t>
  </si>
  <si>
    <t>Suma de Pasivo</t>
  </si>
  <si>
    <t>Servicios Personales por Pagar a Corto Plazo</t>
  </si>
  <si>
    <t>El importe de esta cuenta esta constituido principalmente por: Aportaciones de Seguridad Social (patronal), mismas que se pagan en los meses de octubre y noviembre; Prima Vacacional, cuyo importe se paga en diciembre; Aguinaldo cuyo importe se pagará en el mes de noviembre.</t>
  </si>
  <si>
    <t>Retenciones por Pagar a Corto Plazo</t>
  </si>
  <si>
    <t>El importe de esta cuenta esta constituido principalmente por: Retenciones de ISR por Sueldos y Salarios, Honorarios y por Arrendamiento, mismo que se pagan en el mes de octubre; retenciones derivadas de aportaciones de seguridad social (Trabajadores) mismas que se liquidan en el mes de octubre.</t>
  </si>
  <si>
    <t>Ingresos por Clasificar a Corto Plazo</t>
  </si>
  <si>
    <t>Pasivo No Circulante</t>
  </si>
  <si>
    <t>Destacan entre las principales partidas del Pasivo No Circulante las siguientes:</t>
  </si>
  <si>
    <t>Suma de Pasivos a Largo Plazo</t>
  </si>
  <si>
    <r>
      <t xml:space="preserve">Representa los recursos depositados de </t>
    </r>
    <r>
      <rPr>
        <b/>
        <i/>
        <sz val="9"/>
        <color theme="1"/>
        <rFont val="Arial"/>
        <family val="2"/>
      </rPr>
      <t>ENTE/INSTITUTO</t>
    </r>
    <r>
      <rPr>
        <sz val="9"/>
        <color theme="1"/>
        <rFont val="Arial"/>
        <family val="2"/>
      </rPr>
      <t>, pendientes de clasificar según los conceptos del Clasificador por Rubros de Ingresos.</t>
    </r>
  </si>
  <si>
    <r>
      <t xml:space="preserve">Representa los adeudos con proveedores derivados de operaciones de </t>
    </r>
    <r>
      <rPr>
        <b/>
        <i/>
        <sz val="9"/>
        <color theme="1"/>
        <rFont val="Arial"/>
        <family val="2"/>
      </rPr>
      <t>ENTE/INSTITUTO</t>
    </r>
    <r>
      <rPr>
        <sz val="9"/>
        <color theme="1"/>
        <rFont val="Arial"/>
        <family val="2"/>
      </rPr>
      <t>, con vencimiento menor o igual a doce meses.</t>
    </r>
  </si>
  <si>
    <t>Subtotal Capacitación y Consultoría</t>
  </si>
  <si>
    <t>Subtotal Venta de Publicaciones</t>
  </si>
  <si>
    <t>A su vez se presentan aquellos rubros que en forma individual representan el 8.0% o más del total de los gastos:</t>
  </si>
  <si>
    <t>Subtotal Otros</t>
  </si>
  <si>
    <t>Con el propósito de dar cumplimiento a los artículos 46 y 49 de la Ley General de Contabilidad Gubernamental, los entes públicos deberán acompañar notas a los estados financieros cuyos rubros así lo requieran teniendo presente los postulados de revelación suficiente e importancia relativa con la finalidad, que la información sea de mayor utilidad para los usuarios.
A continuación se presentan los tres tipos de notas que acompañan a los estados, a saber: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</si>
  <si>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</si>
  <si>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De esta manera, se informa y explica la respuesta del gobierno a las condiciones relacionadas con la información financiera de cada período de gestión; además, de exponer aquellas políticas que podrían afectar la toma de decisiones en períodos posteriores.</t>
  </si>
  <si>
    <t>-     Presentar los últimos estados financieros con la normatividad anteriormente utilizada con las nuevas políticas para fines de comparación en la transición  a la base devengado.</t>
  </si>
  <si>
    <t>El ente público informará el efecto en sus estados financieros de aquellos hechos ocurridos en el período posterior al que informa, que proporcionan mayor evidencia sobre eventos que le afectan económicamente y que no se conocían a la fecha de cierre.</t>
  </si>
  <si>
    <t>Las cuentas de orden se utilizan para registrar movimientos de valores que no afecten o modifiquen el balance del ente contable, sin embargo, su incorporación en libros es necesaria con fines de recordatorio contable, de control y en general sobre los aspectos administrativos, o bien, para consignar sus derechos o responsabilidades contingentes que puedan, o no, presentarse en el futuro.</t>
  </si>
  <si>
    <t>“Bajo protesta de decir verdad declaramos que los Estados Financieros y sus notas, son razonablemente correctos y son responsabilidad del emisor”.</t>
  </si>
  <si>
    <t>De los rubros de impuestos, cuotas y aportaciones de seguridad social, contribuciones de mejoras, derechos, productos, aprovechamientos,  y de ingresos</t>
  </si>
  <si>
    <t>por venta de bienes y prestación de servicios, los cuales están armonizados con los rubros del Clasificador por Rubros de Ingresos, se informarán los</t>
  </si>
  <si>
    <t xml:space="preserve"> montos totales y cualquier característica significativa.</t>
  </si>
  <si>
    <t>Participaciones, Aportaciones, Convenios, Incentivos Derivados de la Colaboración Fiscal, Fondos Distintos de Aportaciones, Transferencias,</t>
  </si>
  <si>
    <t xml:space="preserve"> Asignaciones, Subsidios y Subvenciones, y Pensiones y Jubilaciones</t>
  </si>
  <si>
    <t>De los rubros de participaciones, aportaciones, convenios, incentivos derivados de la colaboración fiscal, fondos distintos de aportaciones, transferencias,</t>
  </si>
  <si>
    <t xml:space="preserve">asignaciones, subsidios y subvenciones, y pensiones y jubilaciones, los cuales están armonizados con los  rubros del Clasificador por Rubros de </t>
  </si>
  <si>
    <t xml:space="preserve">Ingresos, se informarán los montos totales y cualquier característica significativa. </t>
  </si>
  <si>
    <t>De los rubros de Ingresos Financieros, Incremento por Variación de Inventarios, Disminución del Exceso de Estimaciones por Pérdida o Deterioro</t>
  </si>
  <si>
    <t xml:space="preserve">u Obsolescencia, Disminución del Exceso de Provisiones, y de Otros Ingresos y Beneficios Varios, se informarán los montos totales y cualquier </t>
  </si>
  <si>
    <t>característica significativa.</t>
  </si>
  <si>
    <t xml:space="preserve">Se informará, de manera agrupada, en las Notas a los Estados Financieros las cuentas de orden contables y cuentas de orden presupuestario, considerando al </t>
  </si>
  <si>
    <t>menos lo siguiente:</t>
  </si>
  <si>
    <t>El avance que se registra en las cuentas de orden presupuestarias, previo al cierre presupuestario de cada periodo que se reporte</t>
  </si>
  <si>
    <t>CUENTAS POR COBRAR A CORTO PLAZO</t>
  </si>
  <si>
    <t>BANCOS/TESORERÍA</t>
  </si>
  <si>
    <t>INVERSIONES TEMPORALES (HASTA 3 MESES)</t>
  </si>
  <si>
    <t>FONDOS CON AFECTACIÓN ESPECÍFICA</t>
  </si>
  <si>
    <t>DEUDORES DIVERSOS POR COBRAR A CORTO PLAZO</t>
  </si>
  <si>
    <t>OTROS DERECHOS A RECIBIR EFECTIVO O EQUIVALENTES A CORTO PLAZO</t>
  </si>
  <si>
    <t>TERRENOS</t>
  </si>
  <si>
    <t>OTROS BIENES INMUEBLES</t>
  </si>
  <si>
    <t>Subtotal BIENES INMUEBLES, INFRAESTRUCTURA Y CONSTRUCCIONES EN PROCESO</t>
  </si>
  <si>
    <t>PASIVO CIRCULANTE</t>
  </si>
  <si>
    <t>Suma PASIVO CIRCULANTE</t>
  </si>
  <si>
    <t>PASIVO NO CIRCULANTE</t>
  </si>
  <si>
    <t>SERVICIOS PERSONALES POR PAGAR A CORTO PLAZO</t>
  </si>
  <si>
    <t>RETENCIONES Y CONTRIBUCIONES POR PAGAR A CORTO PLAZO</t>
  </si>
  <si>
    <t>INGRESOS POR CLASIFICAR</t>
  </si>
  <si>
    <t>PROVEEDORES POR PAGAR A CORTO PLAZO</t>
  </si>
  <si>
    <t>OTRAS CUENTAS POR PAGAR A CORTO PLAZO</t>
  </si>
  <si>
    <t>PROVISIÓN PARA CONTINGENCIAS A LARGO PLAZO</t>
  </si>
  <si>
    <t>GASTOS DE FUNCIONAMIENTO</t>
  </si>
  <si>
    <t>Suma de GASTOS Y OTRAS PÉRDIDAS</t>
  </si>
  <si>
    <t>REMUNERACIONES AL PERSONAL DE CARÁCTER PERMANENTE</t>
  </si>
  <si>
    <t>SERVICIOS PROFESIONALES, CIENTÍFICOS Y TÉCNICOS Y OTROS SERVICIOS</t>
  </si>
  <si>
    <t>SEGURIDAD SOCIAL</t>
  </si>
  <si>
    <t>VALORES</t>
  </si>
  <si>
    <t>EMISIÓN DE OBLIGACIONES</t>
  </si>
  <si>
    <t>AVALES Y GARANTÍAS</t>
  </si>
  <si>
    <t>JUICIOS</t>
  </si>
  <si>
    <t>INVERSIÓN MEDIANTE PROYECTOS PARA PRESTACIÓN DE SERVICIOS (PPS) Y SIMILARES</t>
  </si>
  <si>
    <t>BIENES EN CONCESIONADOS O EN COMODATO</t>
  </si>
  <si>
    <t>Suma CUENTAS DE ORDEN CONTABLES</t>
  </si>
  <si>
    <t>Otros Ingresos y Beneficios</t>
  </si>
  <si>
    <t>PRONABES-NAYARIT</t>
  </si>
  <si>
    <t>Fondos con Afectación Específica.- No aplica.</t>
  </si>
  <si>
    <t xml:space="preserve">Otros Derechos a recibir Efectivo y Equivalentes a Corto Plazo.- </t>
  </si>
  <si>
    <t>Inversiones financieras en fideicomisos.- No aplica</t>
  </si>
  <si>
    <t>gubernamenal con cifra en el Estado de la Situación Financiera $35,000.00</t>
  </si>
  <si>
    <r>
      <t xml:space="preserve">Otros Activos.- </t>
    </r>
    <r>
      <rPr>
        <sz val="9"/>
        <rFont val="Arial"/>
        <family val="2"/>
      </rPr>
      <t>Este ente no tiene montos totales en cuentas de otros activos de tipo circulante o no circulante.</t>
    </r>
  </si>
  <si>
    <t>Otros activos circulantes y no circulantes.- No aplica.</t>
  </si>
  <si>
    <t>Relación de cuentas y documentos por pagar.- este ente no tiene en este período cuentas por pagar a corto plazo.- No aplica.</t>
  </si>
  <si>
    <t>1.- Relación de cuentas y documentos por pagar.- este ente  no presenta en período cuentas por pagar a corto plazo.- No aplica.</t>
  </si>
  <si>
    <t>SERVICIOS GENERALES</t>
  </si>
  <si>
    <t>Monto y procedencia de los recursos que modifican al patrimonio.</t>
  </si>
  <si>
    <r>
      <rPr>
        <b/>
        <i/>
        <sz val="8"/>
        <color rgb="FF000000"/>
        <rFont val="Arial"/>
        <family val="2"/>
      </rPr>
      <t>Modificaciones al patrimonio contribuído.-</t>
    </r>
    <r>
      <rPr>
        <i/>
        <sz val="8"/>
        <color rgb="FF000000"/>
        <rFont val="Arial"/>
        <family val="2"/>
      </rPr>
      <t xml:space="preserve"> En período que se informa no hubo variaciones al patrimonio contribuído.</t>
    </r>
  </si>
  <si>
    <t xml:space="preserve">Hacienda Pública/Patrimonio Generado de ejercicios anteriores </t>
  </si>
  <si>
    <t xml:space="preserve">Hacienda Pública/Patrimonio Generado del ejercicio </t>
  </si>
  <si>
    <t>T o t a l</t>
  </si>
  <si>
    <t>Efectivo y Equivalentes al Efectivo al inicio del ejercicio</t>
  </si>
  <si>
    <t>a).-</t>
  </si>
  <si>
    <t>Cuentas de orden contables.- No aplica.</t>
  </si>
  <si>
    <t>b).-</t>
  </si>
  <si>
    <t>En cumplimiento a lo establecido en la Ley General de Contabilidad Gubernamental, los momentos contables de los ingresos y de los</t>
  </si>
  <si>
    <t>egresos se registran en cuentas de orden presupuestarias:</t>
  </si>
  <si>
    <t>Ley de ingresos estimada</t>
  </si>
  <si>
    <t>Ley de ingresos por ejecutar</t>
  </si>
  <si>
    <t>Modificaciones a la ley de ingresos estimada</t>
  </si>
  <si>
    <t>Ley de ingresos devengada</t>
  </si>
  <si>
    <t>Ley de ingresos recaudada</t>
  </si>
  <si>
    <t>Presupuesto de egresos aprobado</t>
  </si>
  <si>
    <t>Presupuesto de egresos por ejercer</t>
  </si>
  <si>
    <t>Presupuesto de egresos comprometido</t>
  </si>
  <si>
    <t>Presupuesto de egresos modificado</t>
  </si>
  <si>
    <t>Presupuesto de egresos devengado</t>
  </si>
  <si>
    <t>Presupuesto de egresos ejercido</t>
  </si>
  <si>
    <t>Presupuesto de egresos pagado</t>
  </si>
  <si>
    <t>Los estados financieros presupuestales y patrimoniales incluyen la información suficiente par mostrar amplia y claramente la situación</t>
  </si>
  <si>
    <t>financiera, presupuestal y patrimonial conforme a lo establecido en la Ley General de Contabilidad Gubernamental y las disposiciones</t>
  </si>
  <si>
    <t>emitidas por el Consejo Nacional de Armonización Contable (CONAC), quien es el órgano de coordinación para la armonización de la</t>
  </si>
  <si>
    <t>contabilidad gubernamental.</t>
  </si>
  <si>
    <r>
      <rPr>
        <b/>
        <sz val="8"/>
        <color rgb="FF000000"/>
        <rFont val="Arial"/>
        <family val="2"/>
      </rPr>
      <t>Fecha de creación del ente.-</t>
    </r>
    <r>
      <rPr>
        <sz val="8"/>
        <color rgb="FF000000"/>
        <rFont val="Arial"/>
        <family val="2"/>
      </rPr>
      <t xml:space="preserve"> El Programa Nacional de Becas para la Educación Superior fue creado en el Estado de Nayarit en mayo del 2001</t>
    </r>
  </si>
  <si>
    <r>
      <rPr>
        <b/>
        <sz val="8"/>
        <color rgb="FF000000"/>
        <rFont val="Arial"/>
        <family val="2"/>
      </rPr>
      <t>Principales cambios en su estructura-</t>
    </r>
    <r>
      <rPr>
        <sz val="8"/>
        <color rgb="FF000000"/>
        <rFont val="Arial"/>
        <family val="2"/>
      </rPr>
      <t xml:space="preserve"> En el transcurso de la operación del programa desde su creación no ha habido cambios en su estructura.</t>
    </r>
  </si>
  <si>
    <t>dentro de las sesiones de Comité, dicho Comité está conformado por el titular de la Secretaría de Educación, un representantes del Gobierno del</t>
  </si>
  <si>
    <t>Estado, un representante de la Secretaría de Educación Pública, un representante de la Secretaría de la Contraloría General y un representante</t>
  </si>
  <si>
    <t>de cada una de las Instituciones Públicas de Educación Superior del Estado de Nayarit.</t>
  </si>
  <si>
    <t>Asimismo, para el registro, control y seguimiento de operaciones, el Programa de Becas Nacionales para la Educación Superior en su modalidad</t>
  </si>
  <si>
    <t xml:space="preserve">Manutención, atendiendo a indicación del Gobierno del Estado, registra sus operaciones en el Sistema Automatizado de Administración y </t>
  </si>
  <si>
    <t>Contabilidad Gubernamental (SAACG.NET), emitido por el INDETEC, Instituto para el Desarrollo Técnico de las Haciendas Públicas, mismo que</t>
  </si>
  <si>
    <t>está configurado para generar la información cuantitativa en lo que respecta a identificación, análisis, integración, clasificación y registro.</t>
  </si>
  <si>
    <t>Los estados financieros han sido preparados sobre la base de las normas contables establecidas en la Ley General de Contabilidad Gubernamental</t>
  </si>
  <si>
    <t>y de conformidad con los Principios de Contabilidad Generalmente Aceptados, actualmente denominados Normas de Información Financiera.</t>
  </si>
  <si>
    <t xml:space="preserve">La normatividad aplicada para el reconocimiento, valuación y revelación de los diferentes rubros de la información financiera, así como las bases de medición utilizadas para la elaboración de los estados financieros. Los estado financieros están preparados sobre la base de valor histórico original </t>
  </si>
  <si>
    <t>original, ya que por ser una una institución con fines no lucrativos, no está obligada a reconocer los efectos de la inflación en la información</t>
  </si>
  <si>
    <t>partida presupuestal autorizada, y en tal virtud se registran las depreciaciones del mismo activo. Las inversiones en valores de inmediata realización</t>
  </si>
  <si>
    <t xml:space="preserve">Este ente utiliza el Sistema Automatizado de Administración y Contabilidad Gubernamental (SAACG.NET), implementado por el Instituto para el </t>
  </si>
  <si>
    <t>la Ley General de Contabilidad Gubernamental.</t>
  </si>
  <si>
    <t xml:space="preserve">Actualización: este ente aplica el Acuerdo por el que se reforman y adicionan las Reglas Específicas del Registro y Valoración del Patrimonio, </t>
  </si>
  <si>
    <t>deberá actualizar el patrimonio cuando el Índice Nacional de Precios al Consumidor acumulada durante un período de tres años sea igual o</t>
  </si>
  <si>
    <t>Superior al 100%.</t>
  </si>
  <si>
    <t>Informar sobre la realización de operaciones en el extranjero.- Este ente no realiza operaciones en el extranjero.- No aplica.</t>
  </si>
  <si>
    <t>Método de valuación de la inversión en acciones en el sector paraestatal.- Este ente no invierte acciones.- No aplica</t>
  </si>
  <si>
    <t>Sistema y método de valuación de inventarios.- Este ente no tiene inventarios.- No aplica.</t>
  </si>
  <si>
    <t>Beneficios a empleados: Este ente opera con trabajadores sindicalizados, mismos que cuentan con los beneficios asentados en convenios colectivos laborales.-No aplica</t>
  </si>
  <si>
    <t>Provisiones: Este ente no cuenta con provisiones.- No aplica.</t>
  </si>
  <si>
    <t>Reservas: Este ente no tiene reservas.- No aplica.</t>
  </si>
  <si>
    <t>Cambios en políticas contables.- Este ente no tiene cambios en políticas contables en período.- No aplica.</t>
  </si>
  <si>
    <t>Reclasificaciones: Este ente registra las reclasificaciones en su momento.</t>
  </si>
  <si>
    <t>Depuración y cancelación de saldos.- Este ente no realizó depuración.- No aplica.</t>
  </si>
  <si>
    <t>Activos en moneda extranjera.- No aplica.</t>
  </si>
  <si>
    <t>Pasivos en moneda extranjera.- No aplica.</t>
  </si>
  <si>
    <t>Posición en moneda extranjera.- No aplica</t>
  </si>
  <si>
    <t>Tipo de cambio.- No aplica.</t>
  </si>
  <si>
    <t>Equivalente en moneda nacional.- No aplica</t>
  </si>
  <si>
    <t>Vida útil o porcentajes de depreciación.- Este ente cuena sólo con un activo intangible software del Sistema de Contabilidad Gubernamental.</t>
  </si>
  <si>
    <t>Cambios en el porcentaje de depreciación o valor residual de los activos.- No aplica.</t>
  </si>
  <si>
    <t>Importe de los gastos capitalizados en el ejercicio, tanto financieros como de investigación y desarrollo.- Este ente no cuenta con gastos</t>
  </si>
  <si>
    <t>capitalizados en el período.- No aplica.</t>
  </si>
  <si>
    <t>Riesgos por tipo de cambio o tipo de interés de las inversiones financieras.- No aplica.</t>
  </si>
  <si>
    <t>Valor activado en el ejercicio de los bienes construidos por la entidad.- No aplica</t>
  </si>
  <si>
    <t>Otras circunstancias de carácter significativo que afecten el activo.- No aplica.</t>
  </si>
  <si>
    <t>Desmantelamiento de Activos.- No aplica.</t>
  </si>
  <si>
    <t>Administración de activos.- Este ente tiene un activo intangible: software del Sistema de Contabilidad Gubernamental.</t>
  </si>
  <si>
    <t>Explicaciones de las principales variaciones en el activo:</t>
  </si>
  <si>
    <t>Inversiones en valores.- las inversiones en valores de inmediata realización se valúan a valor de mercado reconociendo los intereses como ingresos</t>
  </si>
  <si>
    <t>del período en que se devengan.</t>
  </si>
  <si>
    <t>Patrimonio de Organismos descentralizados.- No aplica.</t>
  </si>
  <si>
    <t>Inversiones en empresas de participación mayoritaria.- No aplica.</t>
  </si>
  <si>
    <t>Inversiones en empresas de participación minoritaria.- No aplica.</t>
  </si>
  <si>
    <t>Análisis del comportamiento de la recaudación correspondiente al período:</t>
  </si>
  <si>
    <t>Proyección de la recaudación e ingresos en el mediano plazo.- No aplica.</t>
  </si>
  <si>
    <r>
      <t xml:space="preserve">Información sobre la Deuda y el Reporte Analítico de la Deuda.- </t>
    </r>
    <r>
      <rPr>
        <sz val="9"/>
        <color rgb="FF000000"/>
        <rFont val="Arial"/>
        <family val="2"/>
      </rPr>
      <t>Este ente no cuenta con deuda.- No aplica.</t>
    </r>
  </si>
  <si>
    <r>
      <t xml:space="preserve">Calificaciones otorgadas.- </t>
    </r>
    <r>
      <rPr>
        <sz val="9"/>
        <color rgb="FF000000"/>
        <rFont val="Arial"/>
        <family val="2"/>
      </rPr>
      <t>Este ente no tuvo calificaciones otorgadas.- No aplica.</t>
    </r>
  </si>
  <si>
    <r>
      <t xml:space="preserve">Proceso de Mejora.- </t>
    </r>
    <r>
      <rPr>
        <sz val="9"/>
        <color rgb="FF000000"/>
        <rFont val="Arial"/>
        <family val="2"/>
      </rPr>
      <t>Este ente fortalece continuamente las políticas, procedimientos y controles internos conforme a las disposiciones</t>
    </r>
  </si>
  <si>
    <r>
      <t xml:space="preserve">Eventos Posteriores al Cierre.- </t>
    </r>
    <r>
      <rPr>
        <sz val="9"/>
        <color rgb="FF000000"/>
        <rFont val="Arial"/>
        <family val="2"/>
      </rPr>
      <t>Se informa que a la fecha de preparación de la Cuenta Pública de este período, no se reportan eventos</t>
    </r>
  </si>
  <si>
    <t>posteriores al cierre que deban revelarse en este documento-</t>
  </si>
  <si>
    <t>Partes Relacionadas.- Este ente informa que no existen partes relacionadas que puedan ejercer influencia significativa sobre la toma de</t>
  </si>
  <si>
    <t>decisiones financieras y operativas.</t>
  </si>
  <si>
    <t>Saldo de participaciones y aportaciones de capital.- No aplica.</t>
  </si>
  <si>
    <t>financiera. Se reconoce el activo permanente en el instante y momento en que se adquiere, el activo fijo se reconoce contablemente como un bien</t>
  </si>
  <si>
    <t>hasta el momento de la entrega formal del mismo, se registra como una adquisición tal inversión para que la información refleje en el ejercicio la</t>
  </si>
  <si>
    <t>se valúan a valor de mercado, reconociendo los intereses como ingresos del período en que se devengan.</t>
  </si>
  <si>
    <t>Atendiendo a la Norma Internacional de Contabilidad del Sector Público (NICS 10-Información Financiera en Economías Hiperinflacionarias), se</t>
  </si>
  <si>
    <t>No existen fideicomisos, mandatos y contratos análogos en el presente ejercicio.- No aplica</t>
  </si>
  <si>
    <t>Por ramo administrativo que los reporta.- No aplica</t>
  </si>
  <si>
    <t>Enlistar los de mayor monto de disponibilidad.- No aplica.</t>
  </si>
  <si>
    <t>publicado en el Diario Oficial de la Federación el día 24 de septiembre de 2014, numeral 14. Actualización de la Hacienda Pública/Patrimonio.-</t>
  </si>
  <si>
    <t>Software</t>
  </si>
  <si>
    <t>y linieamientos establecidos por el CONAC, y a sugerencias u orientaciones generadas por las auditorías practicadas por Órganos de control</t>
  </si>
  <si>
    <t>Estatales y evaluaciones del SEVAC.</t>
  </si>
  <si>
    <r>
      <t xml:space="preserve">Información por Segmentos.- </t>
    </r>
    <r>
      <rPr>
        <sz val="9"/>
        <color rgb="FF000000"/>
        <rFont val="Arial"/>
        <family val="2"/>
      </rPr>
      <t>Los ingresos de este ente se conforman de rendimientos financieros generados por la inversión de remanentes</t>
    </r>
  </si>
  <si>
    <t>de ejercicios anteriores, dichas inversiones en valores son de inmediata realización se valúan a valor de mercado,</t>
  </si>
  <si>
    <r>
      <t xml:space="preserve">Estimaciones y Deterioros.- </t>
    </r>
    <r>
      <rPr>
        <sz val="9"/>
        <rFont val="Arial"/>
        <family val="2"/>
      </rPr>
      <t>Este ente no tiene estimaciones y deterioros. No aplica.</t>
    </r>
  </si>
  <si>
    <t>Desarrollo Técnico de las Haciendas Públicas, reconocido por la SHCP, por lo que está configurado para cumplir con la normatividad establecida en</t>
  </si>
  <si>
    <t>El programa Nacional de Becas para la Educación Superior en su modalidad Manutención, se encuentra en proceso de extinción</t>
  </si>
  <si>
    <r>
      <t xml:space="preserve">Derechos a recibir Efectivo y Equivalentes y Bienes o Servicios a Recibir.- </t>
    </r>
    <r>
      <rPr>
        <sz val="9"/>
        <rFont val="Arial"/>
        <family val="2"/>
      </rPr>
      <t>Este ente no tiene derechos a recibir efectivo y equivalentes. No aplica</t>
    </r>
  </si>
  <si>
    <r>
      <t xml:space="preserve">Inversiones Financieras.- </t>
    </r>
    <r>
      <rPr>
        <sz val="9"/>
        <rFont val="Arial"/>
        <family val="2"/>
      </rPr>
      <t>Este ente no tiene inversiones financieras. No aplica</t>
    </r>
  </si>
  <si>
    <r>
      <t>Bienes Muebles, Inmuebles e Intangibles.-</t>
    </r>
    <r>
      <rPr>
        <sz val="9"/>
        <rFont val="Arial"/>
        <family val="2"/>
      </rPr>
      <t xml:space="preserve">se cuenta con un bien intangible (software) del sistema automatizado de administración y contabilidad </t>
    </r>
  </si>
  <si>
    <r>
      <t xml:space="preserve">Activo intangibles y difereidos.- </t>
    </r>
    <r>
      <rPr>
        <sz val="9"/>
        <color theme="1"/>
        <rFont val="Arial"/>
        <family val="2"/>
      </rPr>
      <t xml:space="preserve"> Bien intangible (Sotware del sistema automatizado de administración y contabilidad gubernamental)</t>
    </r>
  </si>
  <si>
    <t>Productos Financieros</t>
  </si>
  <si>
    <t>Mtra. Myrna Araceli Manjarrez Valle</t>
  </si>
  <si>
    <t>Secretaria de Educación</t>
  </si>
  <si>
    <r>
      <t>Bienes Inmuebles, Infraestructura y Construcciones en Proceso.- n</t>
    </r>
    <r>
      <rPr>
        <sz val="9"/>
        <color theme="1"/>
        <rFont val="Arial"/>
        <family val="2"/>
      </rPr>
      <t>o aplica.</t>
    </r>
  </si>
  <si>
    <t>Nayarit, sin embargo, ahora el programa se encuentra en proceso de extinción.</t>
  </si>
  <si>
    <t>la Renta y al Impuesto al Valor Agregado, en un principio por ser éste un programa social de la Secretaría de Educación Pública.</t>
  </si>
  <si>
    <r>
      <rPr>
        <i/>
        <sz val="8"/>
        <rFont val="Arial"/>
        <family val="2"/>
      </rPr>
      <t xml:space="preserve">Cuentas de orden presupuestarias: </t>
    </r>
    <r>
      <rPr>
        <sz val="9"/>
        <rFont val="Arial"/>
        <family val="2"/>
      </rPr>
      <t/>
    </r>
  </si>
  <si>
    <t xml:space="preserve">Efectivo y Equivalentes al Efectivo al final del ejercicio </t>
  </si>
  <si>
    <r>
      <rPr>
        <b/>
        <sz val="8"/>
        <color rgb="FF000000"/>
        <rFont val="Arial"/>
        <family val="2"/>
      </rPr>
      <t>Objeto social.-</t>
    </r>
    <r>
      <rPr>
        <sz val="8"/>
        <color rgb="FF000000"/>
        <rFont val="Arial"/>
        <family val="2"/>
      </rPr>
      <t xml:space="preserve"> Este programa en su momento fue creado con la finalidad de apoyar  a estudiantes de situación económica adversa</t>
    </r>
  </si>
  <si>
    <r>
      <rPr>
        <b/>
        <sz val="8"/>
        <color rgb="FF000000"/>
        <rFont val="Arial"/>
        <family val="2"/>
      </rPr>
      <t>Principal actividad.-</t>
    </r>
    <r>
      <rPr>
        <sz val="8"/>
        <color rgb="FF000000"/>
        <rFont val="Arial"/>
        <family val="2"/>
      </rPr>
      <t xml:space="preserve"> En su momento era otorgar becas a alumnos inscritos en las diferentes Insituciones Públicas de Educación Superior del Estado de </t>
    </r>
  </si>
  <si>
    <r>
      <rPr>
        <b/>
        <sz val="8"/>
        <color rgb="FF000000"/>
        <rFont val="Arial"/>
        <family val="2"/>
      </rPr>
      <t xml:space="preserve">Ejercicio fiscal- </t>
    </r>
    <r>
      <rPr>
        <sz val="8"/>
        <color rgb="FF000000"/>
        <rFont val="Arial"/>
        <family val="2"/>
      </rPr>
      <t>El presupuesto del programa se compone de remanentes de ejercicio anterior.</t>
    </r>
  </si>
  <si>
    <r>
      <rPr>
        <b/>
        <sz val="8"/>
        <color rgb="FF000000"/>
        <rFont val="Arial"/>
        <family val="2"/>
      </rPr>
      <t>Régimen jurídico.-</t>
    </r>
    <r>
      <rPr>
        <sz val="8"/>
        <color rgb="FF000000"/>
        <rFont val="Arial"/>
        <family val="2"/>
      </rPr>
      <t xml:space="preserve"> Este ente se apega a los lineamientos del Convenio fiduciario.</t>
    </r>
  </si>
  <si>
    <r>
      <rPr>
        <b/>
        <sz val="8"/>
        <color rgb="FF000000"/>
        <rFont val="Arial"/>
        <family val="2"/>
      </rPr>
      <t>Consideraciones fiscales del ente:</t>
    </r>
    <r>
      <rPr>
        <sz val="8"/>
        <color rgb="FF000000"/>
        <rFont val="Arial"/>
        <family val="2"/>
      </rPr>
      <t xml:space="preserve"> desde su origen y constitución se define como una entidad con fines no lucrativos, no sujeto al Impuesto sobre</t>
    </r>
  </si>
  <si>
    <r>
      <t xml:space="preserve">Estructura Organizacional Básica.- </t>
    </r>
    <r>
      <rPr>
        <sz val="8"/>
        <color rgb="FF000000"/>
        <rFont val="Arial"/>
        <family val="2"/>
      </rPr>
      <t>Este ente está contituido por un Comité Técnico, en el cual participan con voz y voto en a toma de decisiones</t>
    </r>
  </si>
  <si>
    <r>
      <rPr>
        <b/>
        <sz val="8"/>
        <color rgb="FF000000"/>
        <rFont val="Arial"/>
        <family val="2"/>
      </rPr>
      <t xml:space="preserve">Fideicomiso.- </t>
    </r>
    <r>
      <rPr>
        <sz val="8"/>
        <color rgb="FF000000"/>
        <rFont val="Arial"/>
        <family val="2"/>
      </rPr>
      <t>Formado por un fideicomitente: Gobierno del Estado Libre y Soberano de Nayarit, Fiduciario: Institución Bancaria BBVA bancomer.</t>
    </r>
  </si>
  <si>
    <r>
      <rPr>
        <b/>
        <sz val="8"/>
        <color rgb="FF000000"/>
        <rFont val="Arial"/>
        <family val="2"/>
      </rPr>
      <t>medición utilizadas para la elaboración de los Estados financieros.</t>
    </r>
    <r>
      <rPr>
        <sz val="8"/>
        <color rgb="FF000000"/>
        <rFont val="Arial"/>
        <family val="2"/>
      </rPr>
      <t xml:space="preserve"> Los Estados financieros están preparados sobre la base de valor histórico</t>
    </r>
  </si>
  <si>
    <r>
      <t xml:space="preserve">Postulados básicos.- </t>
    </r>
    <r>
      <rPr>
        <sz val="8"/>
        <color rgb="FF000000"/>
        <rFont val="Arial"/>
        <family val="2"/>
      </rPr>
      <t>Este ente aplica los principios básicos de Contabilidad Gubernamental.</t>
    </r>
  </si>
  <si>
    <r>
      <rPr>
        <b/>
        <sz val="8"/>
        <color rgb="FF000000"/>
        <rFont val="Arial"/>
        <family val="2"/>
      </rPr>
      <t>Normatividad supletoria.-</t>
    </r>
    <r>
      <rPr>
        <sz val="8"/>
        <color rgb="FF000000"/>
        <rFont val="Arial"/>
        <family val="2"/>
      </rPr>
      <t xml:space="preserve"> No aplica.</t>
    </r>
  </si>
  <si>
    <r>
      <rPr>
        <sz val="8"/>
        <rFont val="Arial"/>
        <family val="2"/>
      </rPr>
      <t>-     Revelar los cambios en las políticas, la clasificación y medición de las mismas, así como su impacto en la información financiera, y</t>
    </r>
  </si>
  <si>
    <r>
      <rPr>
        <sz val="8"/>
        <rFont val="Arial"/>
        <family val="2"/>
      </rPr>
      <t>Adicionalmente, se informará sobre los métodos de protección de riesgo por variaciones en el tipo de cambio.</t>
    </r>
  </si>
  <si>
    <r>
      <rPr>
        <sz val="8"/>
        <rFont val="Arial"/>
        <family val="2"/>
      </rPr>
      <t>Informar,  tanto  del  ente  público  como  cualquier  transacción  realizada,  que  haya  sido  sujeta  a  una calificación crediticia.</t>
    </r>
  </si>
  <si>
    <t>(cifra en pesos)</t>
  </si>
  <si>
    <t>1. Total de Ingresos Presupuestarios</t>
  </si>
  <si>
    <t>2. Más Ingresos Contables No Presupuestarios</t>
  </si>
  <si>
    <t>2.1 Ingresos Financieros</t>
  </si>
  <si>
    <t>2.2 Incremento por Variación de Inventarios</t>
  </si>
  <si>
    <t>2.3 Disminución del Exceso de Estimaciones por Pérdida o Deterioro u Obsolescencia</t>
  </si>
  <si>
    <t>.</t>
  </si>
  <si>
    <t>2.4 Disminución del Exceso de Provisiones</t>
  </si>
  <si>
    <t>2.5 Otros Ingresos y Beneficios Varios</t>
  </si>
  <si>
    <t>2.6 Otros Ingresos Contables No Presupuestarios</t>
  </si>
  <si>
    <t>3. Menos Ingresos Presupuestarios No Contables</t>
  </si>
  <si>
    <t>3.1 Aprovechamientos Patrimoniales</t>
  </si>
  <si>
    <t>3.2 Ingresos Derivados de Financiamiento</t>
  </si>
  <si>
    <t>3.3 Otros Ingresos Presupuestarios No Contables</t>
  </si>
  <si>
    <t>4. Total de Ingresos Contables</t>
  </si>
  <si>
    <t>1. Total de Egresos Presupuestarios</t>
  </si>
  <si>
    <t>2. Menos Egresos Presupuestarios No Contables</t>
  </si>
  <si>
    <t>2.1 Materias Primas y Materiales de Producción y Comercialización</t>
  </si>
  <si>
    <t>2.2 Materiales y Suministros</t>
  </si>
  <si>
    <t>2.3 Mobiliario y Equipo de Administración</t>
  </si>
  <si>
    <t>2.4  Mobiliario y Equipo Educacional y Recreativo</t>
  </si>
  <si>
    <t>2.5 Equipo e Instrumental Médico y de Laboratorio</t>
  </si>
  <si>
    <t>2.6 Vehículos y Equipo de Transporte</t>
  </si>
  <si>
    <t>2.7 Equipo de Defensa y Seguridad</t>
  </si>
  <si>
    <t>2.8 Maquinaria, Otros Equipos y Herramientas</t>
  </si>
  <si>
    <t>2.9 Activos Biológicos</t>
  </si>
  <si>
    <t>2.10 Bienes Inmuebles</t>
  </si>
  <si>
    <t>2.11 Activos Intangibles</t>
  </si>
  <si>
    <t>2.12 Obra Pública en Bienes de Dominio Público</t>
  </si>
  <si>
    <t>2.13 Obra Pública en Bienes Propios</t>
  </si>
  <si>
    <t>2.14 Acciones y Participaciones de Capital</t>
  </si>
  <si>
    <t>2.15 Compra de Títulos y Valores</t>
  </si>
  <si>
    <t>2.16 Concesión de Préstamos</t>
  </si>
  <si>
    <t>2.17 Inversiones en Fideicomisos, Mandatos y Otros Análogos</t>
  </si>
  <si>
    <t>2.18 Provisiones para Contingencias y Otras Erogaciones Especiales</t>
  </si>
  <si>
    <t>2.19 Amortización de la Deuda Pública</t>
  </si>
  <si>
    <t>2.20 Adeudos de Ejercicios Fiscales Anteriores (ADEFAS)</t>
  </si>
  <si>
    <t>2.21 Otros Egresos Presupuestarios No Contables</t>
  </si>
  <si>
    <t>3. Más Gastos Contables No Presupuestarios</t>
  </si>
  <si>
    <t>3.1 Estimaciones, Depreciaciones, Deterioros, Obsolescencia y Amortizaciones</t>
  </si>
  <si>
    <t>3.2 Provisiones</t>
  </si>
  <si>
    <t>3.3 Disminución de Inventarios</t>
  </si>
  <si>
    <t>3.4 Otros Gastos</t>
  </si>
  <si>
    <t>3.5 Inversión Pública No Capitalizable</t>
  </si>
  <si>
    <t>3.6 Materiales y Suministros (consumos)</t>
  </si>
  <si>
    <t>3.7 Otros Gastos Contables No Presupuestarios</t>
  </si>
  <si>
    <t>4. Total de Gastos Contables</t>
  </si>
  <si>
    <t>Lic. Bernardo Palomares Estrada</t>
  </si>
  <si>
    <t>Director de Educación Media Superior y Superior</t>
  </si>
  <si>
    <t>Al 31 de Diciembre 2025</t>
  </si>
  <si>
    <t>Conciliación entre los ingresos presupuestarios y contables correspondiente del 01 de enero al 31 de diciembre 2025</t>
  </si>
  <si>
    <t>Conciliación entre los egresos presupuestarios y los gastos contables correspondientes al 01 de enero al 31 de diciembre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</si>
</sst>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164" formatCode="_(&quot;$&quot;* #,##0.00_);_(&quot;$&quot;* \(#,##0.00\);_(&quot;$&quot;* &quot;-&quot;??_);_(@_)"/>
    <numFmt numFmtId="165" formatCode="&quot;$&quot;\ #,###,###.00"/>
    <numFmt numFmtId="166" formatCode="&quot;$&quot;#,##0.00"/>
  </numFmts>
  <fonts count="34"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sz val="8"/>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Times New Roman"/>
      <family val="1"/>
    </font>
    <font>
      <b/>
      <sz val="8"/>
      <name val="Arial"/>
      <family val="2"/>
    </font>
    <font>
      <b/>
      <sz val="8"/>
      <color theme="1"/>
      <name val="Arial"/>
      <family val="2"/>
    </font>
    <font>
      <sz val="8"/>
      <color theme="1"/>
      <name val="Arial"/>
      <family val="2"/>
    </font>
    <font>
      <sz val="1"/>
      <color rgb="FF000000"/>
      <name val="Calibri"/>
      <family val="2"/>
    </font>
    <font>
      <sz val="7"/>
      <color rgb="FF000000"/>
      <name val="Arial"/>
      <family val="2"/>
    </font>
    <font>
      <sz val="7"/>
      <color rgb="FF000000"/>
      <name val="Calibri"/>
      <family val="2"/>
    </font>
    <font>
      <sz val="10"/>
      <color rgb="FF000000"/>
      <name val="Calibri"/>
      <family val="2"/>
    </font>
    <font>
      <sz val="1"/>
      <color rgb="FFFFFFFF"/>
      <name val="Calibri"/>
      <family val="2"/>
    </font>
    <font>
      <sz val="9"/>
      <color rgb="FFFFFFFF"/>
      <name val="Arial"/>
      <family val="2"/>
    </font>
    <font>
      <sz val="11"/>
      <color rgb="FF000000"/>
      <name val="Arial"/>
      <family val="2"/>
    </font>
    <font>
      <b/>
      <sz val="11"/>
      <color rgb="FF000000"/>
      <name val="Arial"/>
      <family val="2"/>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D3D3D3"/>
        <bgColor indexed="64"/>
      </patternFill>
    </fill>
    <fill>
      <patternFill patternType="solid">
        <fgColor rgb="FFFFFFFF"/>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19" fillId="0" borderId="0" applyNumberFormat="0" applyFill="0" applyBorder="0" applyAlignment="0" applyProtection="0">
      <alignment vertical="top"/>
      <protection locked="0"/>
    </xf>
    <xf numFmtId="164" fontId="22" fillId="0" borderId="0" applyFont="0" applyFill="0" applyBorder="0" applyAlignment="0" applyProtection="0"/>
  </cellStyleXfs>
  <cellXfs count="346">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2" fillId="0" borderId="0" xfId="0" applyFont="1" applyFill="1" applyBorder="1" applyAlignment="1">
      <alignment horizontal="left" vertical="top"/>
    </xf>
    <xf numFmtId="0" fontId="3" fillId="0" borderId="0" xfId="0" applyFont="1" applyFill="1" applyBorder="1" applyAlignment="1">
      <alignment horizontal="left" vertical="top"/>
    </xf>
    <xf numFmtId="0" fontId="2" fillId="0" borderId="0" xfId="0" applyFont="1" applyFill="1" applyBorder="1" applyAlignment="1">
      <alignment vertical="top"/>
    </xf>
    <xf numFmtId="0" fontId="1" fillId="0" borderId="0" xfId="0" applyFont="1" applyFill="1" applyBorder="1" applyAlignment="1">
      <alignment vertical="top" wrapText="1"/>
    </xf>
    <xf numFmtId="0" fontId="6" fillId="0" borderId="0" xfId="0" applyFont="1" applyFill="1" applyBorder="1" applyAlignment="1">
      <alignment horizontal="left" vertical="top"/>
    </xf>
    <xf numFmtId="0" fontId="2" fillId="0" borderId="0" xfId="0" applyFont="1" applyFill="1" applyBorder="1" applyAlignment="1">
      <alignment horizontal="left"/>
    </xf>
    <xf numFmtId="0" fontId="1" fillId="0" borderId="0" xfId="0" applyFont="1" applyFill="1" applyBorder="1" applyAlignment="1">
      <alignment horizontal="left"/>
    </xf>
    <xf numFmtId="0" fontId="5" fillId="0" borderId="0" xfId="0" applyFont="1" applyFill="1" applyBorder="1" applyAlignment="1">
      <alignment vertical="top" wrapText="1"/>
    </xf>
    <xf numFmtId="0" fontId="1" fillId="0" borderId="0" xfId="0" applyFont="1" applyFill="1" applyBorder="1" applyAlignment="1">
      <alignment vertical="top"/>
    </xf>
    <xf numFmtId="0" fontId="5" fillId="0" borderId="0" xfId="0" applyFont="1" applyFill="1" applyBorder="1" applyAlignment="1">
      <alignment horizontal="left"/>
    </xf>
    <xf numFmtId="0" fontId="7" fillId="0" borderId="0" xfId="0" applyFont="1" applyFill="1" applyBorder="1" applyAlignment="1">
      <alignment horizontal="left"/>
    </xf>
    <xf numFmtId="49" fontId="1" fillId="0" borderId="0" xfId="0" applyNumberFormat="1" applyFont="1" applyFill="1" applyBorder="1" applyAlignment="1">
      <alignment horizontal="left" vertical="top"/>
    </xf>
    <xf numFmtId="49" fontId="1" fillId="0" borderId="0" xfId="0" applyNumberFormat="1" applyFont="1" applyFill="1" applyBorder="1" applyAlignment="1">
      <alignment vertical="top" wrapText="1"/>
    </xf>
    <xf numFmtId="49" fontId="7" fillId="0" borderId="0" xfId="0" applyNumberFormat="1" applyFont="1" applyFill="1" applyBorder="1" applyAlignment="1">
      <alignment horizontal="left" vertical="top"/>
    </xf>
    <xf numFmtId="49" fontId="5" fillId="0" borderId="0" xfId="0" applyNumberFormat="1" applyFont="1" applyFill="1" applyBorder="1" applyAlignment="1">
      <alignment horizontal="left" vertical="top"/>
    </xf>
    <xf numFmtId="49" fontId="2" fillId="0" borderId="0" xfId="0" applyNumberFormat="1" applyFont="1" applyFill="1" applyBorder="1" applyAlignment="1">
      <alignment vertical="top"/>
    </xf>
    <xf numFmtId="49" fontId="2" fillId="0" borderId="0" xfId="0" applyNumberFormat="1" applyFont="1" applyFill="1" applyBorder="1" applyAlignment="1">
      <alignment horizontal="left" vertical="top"/>
    </xf>
    <xf numFmtId="49" fontId="1" fillId="0" borderId="0" xfId="0" applyNumberFormat="1" applyFont="1" applyFill="1" applyBorder="1" applyAlignment="1">
      <alignment vertical="top"/>
    </xf>
    <xf numFmtId="49" fontId="7" fillId="0" borderId="0" xfId="0" applyNumberFormat="1" applyFont="1" applyFill="1" applyBorder="1" applyAlignment="1">
      <alignment vertical="top"/>
    </xf>
    <xf numFmtId="0" fontId="10" fillId="0" borderId="0" xfId="0" applyFont="1" applyFill="1" applyBorder="1" applyAlignment="1">
      <alignment horizontal="left" vertical="top"/>
    </xf>
    <xf numFmtId="0" fontId="8" fillId="0" borderId="0" xfId="0" applyFont="1" applyFill="1" applyBorder="1" applyAlignment="1">
      <alignment horizontal="left" vertical="top"/>
    </xf>
    <xf numFmtId="0" fontId="11" fillId="0" borderId="0" xfId="0" applyFont="1" applyAlignment="1">
      <alignment horizontal="center"/>
    </xf>
    <xf numFmtId="0" fontId="14" fillId="0" borderId="0" xfId="0" applyFont="1" applyAlignment="1"/>
    <xf numFmtId="0" fontId="15" fillId="0" borderId="0" xfId="0" applyFont="1" applyAlignment="1"/>
    <xf numFmtId="0" fontId="14" fillId="0" borderId="0" xfId="0" applyFont="1"/>
    <xf numFmtId="0" fontId="10" fillId="0" borderId="0" xfId="0" applyFont="1" applyFill="1" applyBorder="1" applyAlignment="1">
      <alignment vertical="top" wrapText="1"/>
    </xf>
    <xf numFmtId="49" fontId="10" fillId="0" borderId="0" xfId="0" applyNumberFormat="1" applyFont="1" applyFill="1" applyBorder="1" applyAlignment="1">
      <alignment vertical="top" wrapText="1"/>
    </xf>
    <xf numFmtId="0" fontId="15" fillId="0" borderId="0" xfId="0" applyFont="1"/>
    <xf numFmtId="0" fontId="15" fillId="0" borderId="0" xfId="0" applyFont="1" applyAlignment="1">
      <alignment vertical="center"/>
    </xf>
    <xf numFmtId="49" fontId="14" fillId="0" borderId="0" xfId="0" applyNumberFormat="1" applyFont="1" applyFill="1" applyBorder="1" applyAlignment="1">
      <alignment horizontal="right"/>
    </xf>
    <xf numFmtId="4" fontId="14" fillId="0" borderId="0" xfId="0" applyNumberFormat="1" applyFont="1" applyFill="1" applyBorder="1" applyAlignment="1"/>
    <xf numFmtId="0" fontId="10" fillId="0" borderId="0" xfId="0" applyFont="1" applyFill="1" applyBorder="1" applyAlignment="1">
      <alignment vertical="top"/>
    </xf>
    <xf numFmtId="49" fontId="18" fillId="0" borderId="0" xfId="0" applyNumberFormat="1" applyFont="1" applyFill="1" applyBorder="1" applyAlignment="1">
      <alignment vertical="top"/>
    </xf>
    <xf numFmtId="49" fontId="8" fillId="0" borderId="0" xfId="0" applyNumberFormat="1" applyFont="1" applyFill="1" applyBorder="1" applyAlignment="1">
      <alignment horizontal="left" vertical="top"/>
    </xf>
    <xf numFmtId="0" fontId="14" fillId="0" borderId="0" xfId="0" applyFont="1" applyAlignment="1">
      <alignment vertical="center"/>
    </xf>
    <xf numFmtId="49" fontId="13" fillId="0" borderId="0" xfId="0" applyNumberFormat="1" applyFont="1" applyFill="1" applyBorder="1" applyAlignment="1">
      <alignment horizontal="left" vertical="top"/>
    </xf>
    <xf numFmtId="0" fontId="8" fillId="0" borderId="0" xfId="0" applyFont="1" applyFill="1" applyBorder="1" applyAlignment="1">
      <alignment vertical="top" wrapText="1"/>
    </xf>
    <xf numFmtId="0" fontId="10" fillId="0" borderId="0" xfId="0" applyFont="1" applyFill="1" applyBorder="1" applyAlignment="1">
      <alignment horizontal="center" vertical="top" wrapText="1"/>
    </xf>
    <xf numFmtId="49" fontId="10" fillId="0" borderId="0" xfId="0" applyNumberFormat="1" applyFont="1" applyFill="1" applyBorder="1" applyAlignment="1">
      <alignment horizontal="center" vertical="top" wrapText="1"/>
    </xf>
    <xf numFmtId="0" fontId="5" fillId="0" borderId="0" xfId="0" applyFont="1" applyFill="1" applyBorder="1" applyAlignment="1">
      <alignment vertical="top"/>
    </xf>
    <xf numFmtId="49" fontId="18" fillId="2" borderId="0" xfId="0" applyNumberFormat="1" applyFont="1" applyFill="1" applyBorder="1" applyAlignment="1">
      <alignment vertical="top" wrapText="1"/>
    </xf>
    <xf numFmtId="0" fontId="8" fillId="2" borderId="0" xfId="0" applyFont="1" applyFill="1" applyBorder="1" applyAlignment="1">
      <alignment horizontal="left" vertical="top"/>
    </xf>
    <xf numFmtId="49" fontId="8" fillId="2" borderId="0" xfId="0" applyNumberFormat="1" applyFont="1" applyFill="1" applyBorder="1" applyAlignment="1">
      <alignment horizontal="left" vertical="top"/>
    </xf>
    <xf numFmtId="49" fontId="10" fillId="2" borderId="0" xfId="0" applyNumberFormat="1" applyFont="1" applyFill="1" applyBorder="1" applyAlignment="1">
      <alignment vertical="top" wrapText="1"/>
    </xf>
    <xf numFmtId="0" fontId="9" fillId="0" borderId="0" xfId="0" applyFont="1" applyFill="1" applyBorder="1" applyAlignment="1">
      <alignment horizontal="left" vertical="top"/>
    </xf>
    <xf numFmtId="0" fontId="10" fillId="2" borderId="0" xfId="0" applyFont="1" applyFill="1" applyBorder="1" applyAlignment="1">
      <alignment horizontal="left" vertical="top"/>
    </xf>
    <xf numFmtId="0" fontId="9" fillId="2" borderId="0" xfId="0" applyFont="1" applyFill="1" applyBorder="1" applyAlignment="1">
      <alignment horizontal="left" vertical="top"/>
    </xf>
    <xf numFmtId="49" fontId="13" fillId="2" borderId="0" xfId="0" applyNumberFormat="1" applyFont="1" applyFill="1" applyBorder="1" applyAlignment="1">
      <alignment horizontal="left" vertical="top"/>
    </xf>
    <xf numFmtId="49" fontId="18" fillId="2" borderId="0" xfId="0" applyNumberFormat="1" applyFont="1" applyFill="1" applyBorder="1" applyAlignment="1">
      <alignment vertical="top"/>
    </xf>
    <xf numFmtId="49" fontId="10" fillId="2" borderId="0" xfId="0" applyNumberFormat="1" applyFont="1" applyFill="1" applyBorder="1" applyAlignment="1">
      <alignment vertical="top"/>
    </xf>
    <xf numFmtId="49" fontId="10" fillId="2" borderId="0" xfId="0" applyNumberFormat="1" applyFont="1" applyFill="1" applyBorder="1" applyAlignment="1">
      <alignment horizontal="center" vertical="top" wrapText="1"/>
    </xf>
    <xf numFmtId="0" fontId="18" fillId="0" borderId="0" xfId="0" applyFont="1" applyFill="1" applyBorder="1" applyAlignment="1">
      <alignment horizontal="left" vertical="top"/>
    </xf>
    <xf numFmtId="49" fontId="13" fillId="2" borderId="0" xfId="0" applyNumberFormat="1" applyFont="1" applyFill="1" applyBorder="1" applyAlignment="1">
      <alignment vertical="top"/>
    </xf>
    <xf numFmtId="0" fontId="8" fillId="2" borderId="0" xfId="0" applyFont="1" applyFill="1" applyBorder="1" applyAlignment="1">
      <alignment vertical="top"/>
    </xf>
    <xf numFmtId="0" fontId="8" fillId="2" borderId="0" xfId="0" applyFont="1" applyFill="1" applyBorder="1" applyAlignment="1">
      <alignment vertical="top" wrapText="1"/>
    </xf>
    <xf numFmtId="0" fontId="17" fillId="0" borderId="0" xfId="0" applyFont="1" applyFill="1" applyBorder="1" applyAlignment="1">
      <alignment horizontal="left" vertical="top"/>
    </xf>
    <xf numFmtId="0" fontId="10" fillId="0" borderId="0" xfId="0" applyFont="1" applyFill="1" applyBorder="1" applyAlignment="1">
      <alignment horizontal="left"/>
    </xf>
    <xf numFmtId="49" fontId="12" fillId="2" borderId="0" xfId="0" applyNumberFormat="1" applyFont="1" applyFill="1" applyBorder="1" applyAlignment="1">
      <alignment horizontal="left" vertical="top"/>
    </xf>
    <xf numFmtId="49" fontId="18" fillId="2" borderId="0" xfId="0" applyNumberFormat="1" applyFont="1" applyFill="1" applyBorder="1" applyAlignment="1">
      <alignment horizontal="justify" vertical="justify"/>
    </xf>
    <xf numFmtId="49" fontId="10" fillId="2" borderId="0" xfId="0" applyNumberFormat="1" applyFont="1" applyFill="1" applyBorder="1" applyAlignment="1">
      <alignment horizontal="left" vertical="top"/>
    </xf>
    <xf numFmtId="0" fontId="1" fillId="0" borderId="0" xfId="0" applyFont="1" applyFill="1" applyBorder="1" applyAlignment="1">
      <alignment horizontal="justify" vertical="justify"/>
    </xf>
    <xf numFmtId="0" fontId="20" fillId="0" borderId="0" xfId="0" applyFont="1" applyFill="1" applyBorder="1" applyAlignment="1">
      <alignment horizontal="left" vertical="top"/>
    </xf>
    <xf numFmtId="0" fontId="8" fillId="2" borderId="0" xfId="0" applyFont="1" applyFill="1" applyBorder="1" applyAlignment="1">
      <alignment horizontal="justify" vertical="justify"/>
    </xf>
    <xf numFmtId="0" fontId="6" fillId="2" borderId="0" xfId="0" applyFont="1" applyFill="1" applyBorder="1" applyAlignment="1">
      <alignment horizontal="left" vertical="top"/>
    </xf>
    <xf numFmtId="0" fontId="5" fillId="2" borderId="0" xfId="0" applyFont="1" applyFill="1" applyBorder="1" applyAlignment="1">
      <alignment vertical="top"/>
    </xf>
    <xf numFmtId="0" fontId="5" fillId="3" borderId="0" xfId="0" applyFont="1" applyFill="1" applyBorder="1" applyAlignment="1">
      <alignment vertical="top"/>
    </xf>
    <xf numFmtId="49" fontId="13" fillId="3" borderId="0" xfId="0" applyNumberFormat="1" applyFont="1" applyFill="1" applyBorder="1" applyAlignment="1">
      <alignment horizontal="left" vertical="top"/>
    </xf>
    <xf numFmtId="0" fontId="12" fillId="3" borderId="0" xfId="0" applyFont="1" applyFill="1" applyBorder="1" applyAlignment="1">
      <alignment horizontal="left" vertical="top"/>
    </xf>
    <xf numFmtId="0" fontId="13" fillId="3" borderId="0" xfId="0" applyFont="1" applyFill="1" applyBorder="1" applyAlignment="1">
      <alignment horizontal="left" vertical="top"/>
    </xf>
    <xf numFmtId="0" fontId="8" fillId="3" borderId="0" xfId="0" applyFont="1" applyFill="1" applyBorder="1" applyAlignment="1">
      <alignment vertical="top" wrapText="1"/>
    </xf>
    <xf numFmtId="49" fontId="7" fillId="2" borderId="0" xfId="0" applyNumberFormat="1" applyFont="1" applyFill="1" applyBorder="1" applyAlignment="1">
      <alignment horizontal="left" vertical="top"/>
    </xf>
    <xf numFmtId="0" fontId="5" fillId="2" borderId="0" xfId="0" applyFont="1" applyFill="1" applyBorder="1" applyAlignment="1">
      <alignment horizontal="left" vertical="top"/>
    </xf>
    <xf numFmtId="0" fontId="14" fillId="0" borderId="0" xfId="0" applyFont="1" applyAlignment="1">
      <alignment vertical="justify" wrapText="1"/>
    </xf>
    <xf numFmtId="0" fontId="5" fillId="0" borderId="16" xfId="0" applyFont="1" applyFill="1" applyBorder="1" applyAlignment="1">
      <alignment vertical="top"/>
    </xf>
    <xf numFmtId="0" fontId="5" fillId="0" borderId="17" xfId="0" applyFont="1" applyFill="1" applyBorder="1" applyAlignment="1">
      <alignment vertical="top"/>
    </xf>
    <xf numFmtId="0" fontId="5" fillId="0" borderId="18" xfId="0" applyFont="1" applyFill="1" applyBorder="1" applyAlignment="1">
      <alignment vertical="top"/>
    </xf>
    <xf numFmtId="0" fontId="14" fillId="0" borderId="16" xfId="0" applyFont="1" applyBorder="1" applyAlignment="1">
      <alignment vertical="justify" wrapText="1"/>
    </xf>
    <xf numFmtId="0" fontId="14" fillId="0" borderId="17" xfId="0" applyFont="1" applyBorder="1" applyAlignment="1">
      <alignment vertical="justify" wrapText="1"/>
    </xf>
    <xf numFmtId="0" fontId="14" fillId="0" borderId="18" xfId="0" applyFont="1" applyBorder="1" applyAlignment="1">
      <alignment vertical="justify" wrapText="1"/>
    </xf>
    <xf numFmtId="49" fontId="15" fillId="0" borderId="0" xfId="0" applyNumberFormat="1" applyFont="1" applyFill="1" applyBorder="1" applyAlignment="1">
      <alignment horizontal="right"/>
    </xf>
    <xf numFmtId="164" fontId="15" fillId="0" borderId="0" xfId="2" applyFont="1" applyFill="1" applyBorder="1" applyAlignment="1"/>
    <xf numFmtId="0" fontId="8" fillId="3" borderId="0" xfId="0" applyFont="1" applyFill="1" applyBorder="1" applyAlignment="1">
      <alignment vertical="top"/>
    </xf>
    <xf numFmtId="0" fontId="9" fillId="3" borderId="0" xfId="0" applyFont="1" applyFill="1" applyBorder="1" applyAlignment="1">
      <alignment horizontal="left" vertical="top"/>
    </xf>
    <xf numFmtId="0" fontId="17" fillId="3" borderId="0" xfId="0" applyFont="1" applyFill="1" applyBorder="1" applyAlignment="1">
      <alignment horizontal="left" vertical="top"/>
    </xf>
    <xf numFmtId="49" fontId="18" fillId="3" borderId="0" xfId="0" applyNumberFormat="1" applyFont="1" applyFill="1" applyBorder="1" applyAlignment="1">
      <alignment vertical="top"/>
    </xf>
    <xf numFmtId="4" fontId="8" fillId="3" borderId="0" xfId="0" applyNumberFormat="1" applyFont="1" applyFill="1" applyBorder="1" applyAlignment="1">
      <alignment horizontal="right" vertical="top"/>
    </xf>
    <xf numFmtId="0" fontId="5" fillId="0" borderId="9" xfId="0" applyFont="1" applyFill="1" applyBorder="1" applyAlignment="1">
      <alignment horizontal="left" vertical="top"/>
    </xf>
    <xf numFmtId="0" fontId="5" fillId="0" borderId="0" xfId="0" applyFont="1" applyFill="1" applyBorder="1" applyAlignment="1">
      <alignment horizontal="left" vertical="top"/>
    </xf>
    <xf numFmtId="0" fontId="5" fillId="3" borderId="0" xfId="0" applyFont="1" applyFill="1" applyBorder="1" applyAlignment="1">
      <alignment horizontal="left" vertical="top"/>
    </xf>
    <xf numFmtId="0" fontId="7" fillId="0" borderId="0" xfId="0" applyFont="1" applyFill="1" applyBorder="1" applyAlignment="1">
      <alignment horizontal="left" vertical="top"/>
    </xf>
    <xf numFmtId="0" fontId="8" fillId="2" borderId="0" xfId="0" applyFont="1" applyFill="1" applyBorder="1" applyAlignment="1">
      <alignment horizontal="justify" vertical="justify" wrapText="1"/>
    </xf>
    <xf numFmtId="0" fontId="8" fillId="3" borderId="0" xfId="0" applyFont="1" applyFill="1" applyBorder="1" applyAlignment="1">
      <alignment horizontal="left" vertical="top"/>
    </xf>
    <xf numFmtId="0" fontId="8" fillId="3" borderId="0" xfId="0" applyFont="1" applyFill="1" applyBorder="1" applyAlignment="1">
      <alignment horizontal="justify" vertical="justify" wrapText="1"/>
    </xf>
    <xf numFmtId="0" fontId="10" fillId="2" borderId="0" xfId="0" applyFont="1" applyFill="1" applyBorder="1" applyAlignment="1">
      <alignment horizontal="justify" vertical="justify" wrapText="1"/>
    </xf>
    <xf numFmtId="0" fontId="8" fillId="3" borderId="19" xfId="0" applyFont="1" applyFill="1" applyBorder="1" applyAlignment="1">
      <alignment vertical="top"/>
    </xf>
    <xf numFmtId="0" fontId="8" fillId="3" borderId="20" xfId="0" applyFont="1" applyFill="1" applyBorder="1" applyAlignment="1">
      <alignment vertical="top"/>
    </xf>
    <xf numFmtId="0" fontId="8" fillId="3" borderId="21" xfId="0" applyFont="1" applyFill="1" applyBorder="1" applyAlignment="1">
      <alignment vertical="top"/>
    </xf>
    <xf numFmtId="0" fontId="7" fillId="0" borderId="0" xfId="0" applyFont="1" applyFill="1" applyBorder="1" applyAlignment="1">
      <alignment horizontal="center" vertical="top"/>
    </xf>
    <xf numFmtId="0" fontId="1" fillId="0" borderId="0" xfId="0" applyFont="1" applyFill="1" applyBorder="1" applyAlignment="1">
      <alignment horizontal="left" vertical="top" wrapText="1"/>
    </xf>
    <xf numFmtId="0" fontId="14" fillId="0" borderId="0" xfId="0" applyFont="1" applyAlignment="1">
      <alignment horizontal="justify" vertical="justify" wrapText="1"/>
    </xf>
    <xf numFmtId="0" fontId="21" fillId="0" borderId="0" xfId="0" applyFont="1" applyFill="1" applyBorder="1" applyAlignment="1">
      <alignment horizontal="center"/>
    </xf>
    <xf numFmtId="0" fontId="7" fillId="0" borderId="0" xfId="0" applyFont="1" applyFill="1" applyBorder="1" applyAlignment="1">
      <alignment vertical="top"/>
    </xf>
    <xf numFmtId="49" fontId="23" fillId="0" borderId="0" xfId="0" applyNumberFormat="1" applyFont="1" applyFill="1" applyBorder="1" applyAlignment="1">
      <alignment horizontal="left" vertical="top"/>
    </xf>
    <xf numFmtId="0" fontId="5" fillId="0" borderId="0" xfId="0" applyFont="1" applyFill="1" applyBorder="1" applyAlignment="1">
      <alignment horizontal="left" vertical="top"/>
    </xf>
    <xf numFmtId="0" fontId="7" fillId="0" borderId="0" xfId="0" applyFont="1" applyFill="1" applyBorder="1" applyAlignment="1">
      <alignment horizontal="left" vertical="top"/>
    </xf>
    <xf numFmtId="0" fontId="17" fillId="2" borderId="0" xfId="0" applyFont="1" applyFill="1" applyBorder="1" applyAlignment="1">
      <alignment horizontal="left" vertical="top"/>
    </xf>
    <xf numFmtId="0" fontId="17" fillId="3" borderId="0" xfId="0" applyFont="1" applyFill="1" applyBorder="1" applyAlignment="1">
      <alignment vertical="top" wrapText="1"/>
    </xf>
    <xf numFmtId="0" fontId="9" fillId="0" borderId="0" xfId="0" applyFont="1" applyFill="1" applyBorder="1" applyAlignment="1">
      <alignment vertical="top" wrapText="1"/>
    </xf>
    <xf numFmtId="0" fontId="9" fillId="3" borderId="0" xfId="0" applyFont="1" applyFill="1" applyBorder="1" applyAlignment="1">
      <alignment vertical="top" wrapText="1"/>
    </xf>
    <xf numFmtId="0" fontId="12" fillId="3" borderId="0" xfId="0" applyFont="1" applyFill="1" applyBorder="1" applyAlignment="1">
      <alignment vertical="top"/>
    </xf>
    <xf numFmtId="0" fontId="9" fillId="3" borderId="0" xfId="0" applyFont="1" applyFill="1" applyBorder="1" applyAlignment="1">
      <alignment vertical="top"/>
    </xf>
    <xf numFmtId="0" fontId="17" fillId="3" borderId="0" xfId="0" applyFont="1" applyFill="1" applyBorder="1" applyAlignment="1">
      <alignment vertical="top"/>
    </xf>
    <xf numFmtId="0" fontId="9" fillId="0" borderId="0" xfId="0" applyFont="1" applyFill="1" applyBorder="1" applyAlignment="1">
      <alignment vertical="top"/>
    </xf>
    <xf numFmtId="0" fontId="17" fillId="3" borderId="0" xfId="0" applyFont="1" applyFill="1" applyBorder="1" applyAlignment="1">
      <alignment horizontal="justify" vertical="justify" wrapText="1"/>
    </xf>
    <xf numFmtId="0" fontId="23" fillId="3" borderId="0" xfId="0" applyFont="1" applyFill="1" applyBorder="1" applyAlignment="1">
      <alignment horizontal="left" vertical="top"/>
    </xf>
    <xf numFmtId="49" fontId="17" fillId="2" borderId="0" xfId="0" applyNumberFormat="1" applyFont="1" applyFill="1" applyBorder="1" applyAlignment="1">
      <alignment horizontal="left" vertical="top"/>
    </xf>
    <xf numFmtId="49" fontId="17" fillId="3" borderId="0" xfId="0" applyNumberFormat="1" applyFont="1" applyFill="1" applyBorder="1" applyAlignment="1">
      <alignment horizontal="left" vertical="top"/>
    </xf>
    <xf numFmtId="0" fontId="5" fillId="0" borderId="0" xfId="0" applyFont="1" applyFill="1" applyBorder="1" applyAlignment="1">
      <alignment horizontal="left" vertical="top"/>
    </xf>
    <xf numFmtId="0" fontId="5" fillId="0" borderId="0" xfId="0" applyFont="1" applyFill="1" applyBorder="1" applyAlignment="1">
      <alignment horizontal="center" vertical="top"/>
    </xf>
    <xf numFmtId="0" fontId="5" fillId="0" borderId="0" xfId="0" applyFont="1" applyFill="1" applyBorder="1" applyAlignment="1">
      <alignment horizontal="left" vertical="top"/>
    </xf>
    <xf numFmtId="0" fontId="26" fillId="0" borderId="0" xfId="0" applyFont="1" applyFill="1" applyBorder="1" applyAlignment="1">
      <alignment horizontal="left" vertical="center" wrapText="1"/>
    </xf>
    <xf numFmtId="0" fontId="30" fillId="0" borderId="0" xfId="0" applyFont="1" applyFill="1" applyBorder="1" applyAlignment="1">
      <alignment horizontal="left" vertical="center"/>
    </xf>
    <xf numFmtId="0" fontId="8" fillId="3" borderId="19" xfId="0" applyFont="1" applyFill="1" applyBorder="1" applyAlignment="1">
      <alignment horizontal="left" vertical="top"/>
    </xf>
    <xf numFmtId="0" fontId="8" fillId="3" borderId="20" xfId="0" applyFont="1" applyFill="1" applyBorder="1" applyAlignment="1">
      <alignment horizontal="left" vertical="top"/>
    </xf>
    <xf numFmtId="0" fontId="8" fillId="3" borderId="21" xfId="0" applyFont="1" applyFill="1" applyBorder="1" applyAlignment="1">
      <alignment horizontal="left" vertical="top"/>
    </xf>
    <xf numFmtId="4" fontId="8" fillId="3" borderId="19" xfId="0" applyNumberFormat="1" applyFont="1" applyFill="1" applyBorder="1" applyAlignment="1">
      <alignment vertical="top"/>
    </xf>
    <xf numFmtId="4" fontId="8" fillId="3" borderId="21" xfId="0" applyNumberFormat="1" applyFont="1" applyFill="1" applyBorder="1" applyAlignment="1">
      <alignment vertical="top"/>
    </xf>
    <xf numFmtId="49" fontId="17" fillId="3" borderId="0" xfId="0" applyNumberFormat="1" applyFont="1" applyFill="1" applyBorder="1" applyAlignment="1">
      <alignment horizontal="justify" vertical="justify"/>
    </xf>
    <xf numFmtId="0" fontId="5" fillId="3" borderId="0" xfId="0" applyFont="1" applyFill="1" applyBorder="1" applyAlignment="1">
      <alignment horizontal="left" vertical="top"/>
    </xf>
    <xf numFmtId="0" fontId="5" fillId="0" borderId="0" xfId="0" applyFont="1" applyFill="1" applyBorder="1" applyAlignment="1">
      <alignment horizontal="left" vertical="top"/>
    </xf>
    <xf numFmtId="49" fontId="17" fillId="2" borderId="0" xfId="0" applyNumberFormat="1" applyFont="1" applyFill="1" applyBorder="1" applyAlignment="1">
      <alignment horizontal="justify" vertical="justify"/>
    </xf>
    <xf numFmtId="0" fontId="7" fillId="0" borderId="0" xfId="0" applyFont="1" applyFill="1" applyBorder="1" applyAlignment="1">
      <alignment horizontal="left" vertical="top"/>
    </xf>
    <xf numFmtId="4" fontId="8" fillId="3" borderId="19" xfId="0" applyNumberFormat="1" applyFont="1" applyFill="1" applyBorder="1" applyAlignment="1">
      <alignment horizontal="right" vertical="top"/>
    </xf>
    <xf numFmtId="4" fontId="8" fillId="3" borderId="21" xfId="0" applyNumberFormat="1" applyFont="1" applyFill="1" applyBorder="1" applyAlignment="1">
      <alignment horizontal="right" vertical="top"/>
    </xf>
    <xf numFmtId="0" fontId="10" fillId="2" borderId="0" xfId="0" applyFont="1" applyFill="1" applyBorder="1" applyAlignment="1">
      <alignment horizontal="justify" vertical="justify"/>
    </xf>
    <xf numFmtId="0" fontId="27" fillId="5" borderId="26" xfId="0" applyFont="1" applyFill="1" applyBorder="1" applyAlignment="1">
      <alignment horizontal="left" vertical="center" wrapText="1"/>
    </xf>
    <xf numFmtId="0" fontId="27" fillId="5" borderId="25" xfId="0" applyFont="1" applyFill="1" applyBorder="1" applyAlignment="1">
      <alignment horizontal="left" vertical="center" wrapText="1"/>
    </xf>
    <xf numFmtId="0" fontId="27" fillId="5" borderId="27" xfId="0" applyFont="1" applyFill="1" applyBorder="1" applyAlignment="1">
      <alignment horizontal="left" vertical="center" wrapText="1"/>
    </xf>
    <xf numFmtId="8" fontId="27" fillId="5" borderId="26" xfId="0" applyNumberFormat="1" applyFont="1" applyFill="1" applyBorder="1" applyAlignment="1">
      <alignment horizontal="right" vertical="center" wrapText="1"/>
    </xf>
    <xf numFmtId="8" fontId="27" fillId="5" borderId="25" xfId="0" applyNumberFormat="1" applyFont="1" applyFill="1" applyBorder="1" applyAlignment="1">
      <alignment horizontal="right" vertical="center" wrapText="1"/>
    </xf>
    <xf numFmtId="8" fontId="27" fillId="5" borderId="27" xfId="0" applyNumberFormat="1" applyFont="1" applyFill="1" applyBorder="1" applyAlignment="1">
      <alignment horizontal="right" vertical="center" wrapText="1"/>
    </xf>
    <xf numFmtId="49" fontId="9" fillId="2" borderId="0" xfId="0" applyNumberFormat="1" applyFont="1" applyFill="1" applyBorder="1" applyAlignment="1">
      <alignment horizontal="justify" vertical="justify"/>
    </xf>
    <xf numFmtId="0" fontId="9" fillId="2" borderId="0" xfId="0" applyFont="1" applyFill="1" applyBorder="1" applyAlignment="1">
      <alignment horizontal="justify" vertical="justify" wrapText="1"/>
    </xf>
    <xf numFmtId="0" fontId="9" fillId="3" borderId="0" xfId="0" applyFont="1" applyFill="1" applyBorder="1" applyAlignment="1">
      <alignment horizontal="justify" vertical="justify" wrapText="1"/>
    </xf>
    <xf numFmtId="0" fontId="9" fillId="3" borderId="0" xfId="0" applyFont="1" applyFill="1" applyBorder="1" applyAlignment="1">
      <alignment horizontal="left" vertical="top"/>
    </xf>
    <xf numFmtId="0" fontId="27" fillId="0" borderId="1" xfId="0" applyFont="1" applyFill="1" applyBorder="1" applyAlignment="1">
      <alignment horizontal="left" vertical="top"/>
    </xf>
    <xf numFmtId="0" fontId="27" fillId="0" borderId="2" xfId="0" applyFont="1" applyFill="1" applyBorder="1" applyAlignment="1">
      <alignment horizontal="left" vertical="top"/>
    </xf>
    <xf numFmtId="8" fontId="27" fillId="5" borderId="1" xfId="0" applyNumberFormat="1" applyFont="1" applyFill="1" applyBorder="1" applyAlignment="1">
      <alignment horizontal="right" vertical="center" wrapText="1"/>
    </xf>
    <xf numFmtId="0" fontId="12" fillId="0" borderId="28" xfId="0" applyFont="1" applyFill="1" applyBorder="1" applyAlignment="1">
      <alignment horizontal="left" vertical="top"/>
    </xf>
    <xf numFmtId="0" fontId="12" fillId="0" borderId="29" xfId="0" applyFont="1" applyFill="1" applyBorder="1" applyAlignment="1">
      <alignment horizontal="left" vertical="top"/>
    </xf>
    <xf numFmtId="0" fontId="12" fillId="0" borderId="30" xfId="0" applyFont="1" applyFill="1" applyBorder="1" applyAlignment="1">
      <alignment horizontal="left" vertical="top"/>
    </xf>
    <xf numFmtId="8" fontId="7" fillId="0" borderId="28" xfId="0" applyNumberFormat="1" applyFont="1" applyFill="1" applyBorder="1" applyAlignment="1">
      <alignment horizontal="right" vertical="top"/>
    </xf>
    <xf numFmtId="0" fontId="7" fillId="0" borderId="29" xfId="0" applyFont="1" applyFill="1" applyBorder="1" applyAlignment="1">
      <alignment horizontal="right" vertical="top"/>
    </xf>
    <xf numFmtId="0" fontId="7" fillId="0" borderId="30" xfId="0" applyFont="1" applyFill="1" applyBorder="1" applyAlignment="1">
      <alignment horizontal="right" vertical="top"/>
    </xf>
    <xf numFmtId="49" fontId="25" fillId="0" borderId="2" xfId="0" applyNumberFormat="1" applyFont="1" applyFill="1" applyBorder="1" applyAlignment="1"/>
    <xf numFmtId="49" fontId="25" fillId="0" borderId="4" xfId="0" applyNumberFormat="1" applyFont="1" applyFill="1" applyBorder="1" applyAlignment="1"/>
    <xf numFmtId="49" fontId="25" fillId="0" borderId="3" xfId="0" applyNumberFormat="1" applyFont="1" applyFill="1" applyBorder="1" applyAlignment="1"/>
    <xf numFmtId="165" fontId="25" fillId="0" borderId="1" xfId="0" applyNumberFormat="1" applyFont="1" applyFill="1" applyBorder="1" applyAlignment="1"/>
    <xf numFmtId="4" fontId="25" fillId="0" borderId="1" xfId="0" applyNumberFormat="1" applyFont="1" applyFill="1" applyBorder="1" applyAlignment="1"/>
    <xf numFmtId="0" fontId="27" fillId="5" borderId="22" xfId="0" applyFont="1" applyFill="1" applyBorder="1" applyAlignment="1">
      <alignment horizontal="left" vertical="center" wrapText="1"/>
    </xf>
    <xf numFmtId="0" fontId="27" fillId="5" borderId="23" xfId="0" applyFont="1" applyFill="1" applyBorder="1" applyAlignment="1">
      <alignment horizontal="left" vertical="center" wrapText="1"/>
    </xf>
    <xf numFmtId="0" fontId="27" fillId="5" borderId="24" xfId="0" applyFont="1" applyFill="1" applyBorder="1" applyAlignment="1">
      <alignment horizontal="left" vertical="center" wrapText="1"/>
    </xf>
    <xf numFmtId="8" fontId="27" fillId="5" borderId="22" xfId="0" applyNumberFormat="1" applyFont="1" applyFill="1" applyBorder="1" applyAlignment="1">
      <alignment horizontal="right" vertical="center" wrapText="1"/>
    </xf>
    <xf numFmtId="8" fontId="27" fillId="5" borderId="23" xfId="0" applyNumberFormat="1" applyFont="1" applyFill="1" applyBorder="1" applyAlignment="1">
      <alignment horizontal="right" vertical="center" wrapText="1"/>
    </xf>
    <xf numFmtId="8" fontId="27" fillId="5" borderId="24" xfId="0" applyNumberFormat="1" applyFont="1" applyFill="1" applyBorder="1" applyAlignment="1">
      <alignment horizontal="right" vertical="center" wrapText="1"/>
    </xf>
    <xf numFmtId="0" fontId="12" fillId="5" borderId="22" xfId="0" applyFont="1" applyFill="1" applyBorder="1" applyAlignment="1">
      <alignment horizontal="left" vertical="center" wrapText="1"/>
    </xf>
    <xf numFmtId="0" fontId="12" fillId="5" borderId="23" xfId="0" applyFont="1" applyFill="1" applyBorder="1" applyAlignment="1">
      <alignment horizontal="left" vertical="center" wrapText="1"/>
    </xf>
    <xf numFmtId="0" fontId="12" fillId="5" borderId="24" xfId="0" applyFont="1" applyFill="1" applyBorder="1" applyAlignment="1">
      <alignment horizontal="left" vertical="center" wrapText="1"/>
    </xf>
    <xf numFmtId="8" fontId="12" fillId="5" borderId="22" xfId="0" applyNumberFormat="1" applyFont="1" applyFill="1" applyBorder="1" applyAlignment="1">
      <alignment horizontal="right" vertical="center" wrapText="1"/>
    </xf>
    <xf numFmtId="8" fontId="12" fillId="5" borderId="23" xfId="0" applyNumberFormat="1" applyFont="1" applyFill="1" applyBorder="1" applyAlignment="1">
      <alignment horizontal="right" vertical="center" wrapText="1"/>
    </xf>
    <xf numFmtId="8" fontId="12" fillId="5" borderId="24" xfId="0" applyNumberFormat="1" applyFont="1" applyFill="1" applyBorder="1" applyAlignment="1">
      <alignment horizontal="right" vertical="center" wrapText="1"/>
    </xf>
    <xf numFmtId="0" fontId="12" fillId="4" borderId="22" xfId="0" applyFont="1" applyFill="1" applyBorder="1" applyAlignment="1">
      <alignment horizontal="left" vertical="center" wrapText="1"/>
    </xf>
    <xf numFmtId="0" fontId="12" fillId="4" borderId="23" xfId="0" applyFont="1" applyFill="1" applyBorder="1" applyAlignment="1">
      <alignment horizontal="left" vertical="center" wrapText="1"/>
    </xf>
    <xf numFmtId="0" fontId="12" fillId="4" borderId="24" xfId="0" applyFont="1" applyFill="1" applyBorder="1" applyAlignment="1">
      <alignment horizontal="left" vertical="center" wrapText="1"/>
    </xf>
    <xf numFmtId="8" fontId="12" fillId="4" borderId="22" xfId="0" applyNumberFormat="1" applyFont="1" applyFill="1" applyBorder="1" applyAlignment="1">
      <alignment horizontal="right" vertical="center" wrapText="1"/>
    </xf>
    <xf numFmtId="8" fontId="12" fillId="4" borderId="23" xfId="0" applyNumberFormat="1" applyFont="1" applyFill="1" applyBorder="1" applyAlignment="1">
      <alignment horizontal="right" vertical="center" wrapText="1"/>
    </xf>
    <xf numFmtId="8" fontId="12" fillId="4" borderId="24" xfId="0" applyNumberFormat="1" applyFont="1" applyFill="1" applyBorder="1" applyAlignment="1">
      <alignment horizontal="right" vertical="center" wrapText="1"/>
    </xf>
    <xf numFmtId="0" fontId="28" fillId="5" borderId="22" xfId="0" applyFont="1" applyFill="1" applyBorder="1" applyAlignment="1">
      <alignment horizontal="left" vertical="center" wrapText="1"/>
    </xf>
    <xf numFmtId="0" fontId="28" fillId="5" borderId="23" xfId="0" applyFont="1" applyFill="1" applyBorder="1" applyAlignment="1">
      <alignment horizontal="left" vertical="center" wrapText="1"/>
    </xf>
    <xf numFmtId="0" fontId="28" fillId="5" borderId="24" xfId="0" applyFont="1" applyFill="1" applyBorder="1" applyAlignment="1">
      <alignment horizontal="left" vertical="center" wrapText="1"/>
    </xf>
    <xf numFmtId="0" fontId="15" fillId="0" borderId="1" xfId="0" applyFont="1" applyFill="1" applyBorder="1" applyAlignment="1"/>
    <xf numFmtId="0" fontId="15" fillId="0" borderId="1" xfId="0" applyFont="1" applyFill="1" applyBorder="1" applyAlignment="1">
      <alignment horizontal="center"/>
    </xf>
    <xf numFmtId="49" fontId="14" fillId="0" borderId="1" xfId="0" applyNumberFormat="1" applyFont="1" applyBorder="1" applyAlignment="1"/>
    <xf numFmtId="165" fontId="14" fillId="0" borderId="1" xfId="0" applyNumberFormat="1" applyFont="1" applyBorder="1" applyAlignment="1"/>
    <xf numFmtId="2" fontId="14" fillId="0" borderId="1" xfId="0" applyNumberFormat="1" applyFont="1" applyBorder="1" applyAlignment="1"/>
    <xf numFmtId="0" fontId="14" fillId="0" borderId="0" xfId="0" applyFont="1" applyAlignment="1">
      <alignment horizontal="justify" vertical="justify" wrapText="1"/>
    </xf>
    <xf numFmtId="49" fontId="14" fillId="0" borderId="1" xfId="0" applyNumberFormat="1" applyFont="1" applyFill="1" applyBorder="1" applyAlignment="1"/>
    <xf numFmtId="165" fontId="14" fillId="0" borderId="1" xfId="0" applyNumberFormat="1" applyFont="1" applyFill="1" applyBorder="1" applyAlignment="1"/>
    <xf numFmtId="2" fontId="14" fillId="0" borderId="1" xfId="0" applyNumberFormat="1" applyFont="1" applyFill="1" applyBorder="1" applyAlignment="1"/>
    <xf numFmtId="49" fontId="15" fillId="0" borderId="2" xfId="0" applyNumberFormat="1" applyFont="1" applyFill="1" applyBorder="1" applyAlignment="1">
      <alignment horizontal="right"/>
    </xf>
    <xf numFmtId="49" fontId="15" fillId="0" borderId="4" xfId="0" applyNumberFormat="1" applyFont="1" applyFill="1" applyBorder="1" applyAlignment="1">
      <alignment horizontal="right"/>
    </xf>
    <xf numFmtId="49" fontId="15" fillId="0" borderId="3" xfId="0" applyNumberFormat="1" applyFont="1" applyFill="1" applyBorder="1" applyAlignment="1">
      <alignment horizontal="right"/>
    </xf>
    <xf numFmtId="164" fontId="15" fillId="0" borderId="2" xfId="2" applyFont="1" applyFill="1" applyBorder="1" applyAlignment="1">
      <alignment horizontal="right"/>
    </xf>
    <xf numFmtId="164" fontId="15" fillId="0" borderId="4" xfId="2" applyFont="1" applyFill="1" applyBorder="1" applyAlignment="1">
      <alignment horizontal="right"/>
    </xf>
    <xf numFmtId="164" fontId="15" fillId="0" borderId="3" xfId="2" applyFont="1" applyFill="1" applyBorder="1" applyAlignment="1">
      <alignment horizontal="right"/>
    </xf>
    <xf numFmtId="0" fontId="14" fillId="0" borderId="0" xfId="0" applyFont="1" applyAlignment="1">
      <alignment wrapText="1"/>
    </xf>
    <xf numFmtId="0" fontId="21" fillId="0" borderId="0" xfId="0" applyFont="1" applyFill="1" applyBorder="1" applyAlignment="1">
      <alignment horizontal="center"/>
    </xf>
    <xf numFmtId="0" fontId="10" fillId="2" borderId="0" xfId="0" applyFont="1" applyFill="1" applyBorder="1" applyAlignment="1">
      <alignment horizontal="justify" vertical="center" wrapText="1"/>
    </xf>
    <xf numFmtId="0" fontId="2" fillId="0" borderId="0" xfId="0" applyFont="1" applyFill="1" applyBorder="1" applyAlignment="1">
      <alignment horizontal="center" vertical="top"/>
    </xf>
    <xf numFmtId="0" fontId="8" fillId="2" borderId="0" xfId="0" applyFont="1" applyFill="1" applyBorder="1" applyAlignment="1">
      <alignment horizontal="justify" vertical="justify" wrapText="1"/>
    </xf>
    <xf numFmtId="164" fontId="15" fillId="0" borderId="1" xfId="2" applyFont="1" applyFill="1" applyBorder="1" applyAlignment="1"/>
    <xf numFmtId="164" fontId="15" fillId="3" borderId="0" xfId="2" applyFont="1" applyFill="1" applyBorder="1" applyAlignment="1"/>
    <xf numFmtId="165" fontId="14" fillId="3" borderId="0" xfId="0" applyNumberFormat="1" applyFont="1" applyFill="1" applyBorder="1" applyAlignment="1"/>
    <xf numFmtId="2" fontId="14" fillId="3" borderId="0" xfId="0" applyNumberFormat="1" applyFont="1" applyFill="1" applyBorder="1" applyAlignment="1"/>
    <xf numFmtId="0" fontId="15" fillId="0" borderId="2" xfId="0" applyFont="1" applyFill="1" applyBorder="1" applyAlignment="1">
      <alignment horizontal="center"/>
    </xf>
    <xf numFmtId="0" fontId="15" fillId="0" borderId="4" xfId="0" applyFont="1" applyFill="1" applyBorder="1" applyAlignment="1">
      <alignment horizontal="center"/>
    </xf>
    <xf numFmtId="0" fontId="15" fillId="0" borderId="3" xfId="0" applyFont="1" applyFill="1" applyBorder="1" applyAlignment="1">
      <alignment horizontal="center"/>
    </xf>
    <xf numFmtId="0" fontId="15" fillId="3" borderId="0" xfId="0" applyFont="1" applyFill="1" applyBorder="1" applyAlignment="1">
      <alignment horizontal="center"/>
    </xf>
    <xf numFmtId="49" fontId="14" fillId="0" borderId="2" xfId="0" applyNumberFormat="1" applyFont="1" applyFill="1" applyBorder="1" applyAlignment="1"/>
    <xf numFmtId="49" fontId="14" fillId="0" borderId="4" xfId="0" applyNumberFormat="1" applyFont="1" applyFill="1" applyBorder="1" applyAlignment="1"/>
    <xf numFmtId="49" fontId="14" fillId="0" borderId="3" xfId="0" applyNumberFormat="1" applyFont="1" applyFill="1" applyBorder="1" applyAlignment="1"/>
    <xf numFmtId="165" fontId="14" fillId="0" borderId="2" xfId="0" applyNumberFormat="1" applyFont="1" applyFill="1" applyBorder="1" applyAlignment="1"/>
    <xf numFmtId="2" fontId="14" fillId="0" borderId="4" xfId="0" applyNumberFormat="1" applyFont="1" applyFill="1" applyBorder="1" applyAlignment="1"/>
    <xf numFmtId="2" fontId="14" fillId="0" borderId="3" xfId="0" applyNumberFormat="1" applyFont="1" applyFill="1" applyBorder="1" applyAlignment="1"/>
    <xf numFmtId="49" fontId="15" fillId="0" borderId="2" xfId="0" applyNumberFormat="1" applyFont="1" applyBorder="1" applyAlignment="1">
      <alignment horizontal="right"/>
    </xf>
    <xf numFmtId="49" fontId="15" fillId="0" borderId="4" xfId="0" applyNumberFormat="1" applyFont="1" applyBorder="1" applyAlignment="1">
      <alignment horizontal="right"/>
    </xf>
    <xf numFmtId="49" fontId="15" fillId="0" borderId="3" xfId="0" applyNumberFormat="1" applyFont="1" applyBorder="1" applyAlignment="1">
      <alignment horizontal="right"/>
    </xf>
    <xf numFmtId="164" fontId="15" fillId="0" borderId="2" xfId="2" applyFont="1" applyBorder="1" applyAlignment="1">
      <alignment horizontal="right"/>
    </xf>
    <xf numFmtId="164" fontId="15" fillId="0" borderId="4" xfId="2" applyFont="1" applyBorder="1" applyAlignment="1">
      <alignment horizontal="right"/>
    </xf>
    <xf numFmtId="164" fontId="15" fillId="0" borderId="3" xfId="2" applyFont="1" applyBorder="1" applyAlignment="1">
      <alignment horizontal="right"/>
    </xf>
    <xf numFmtId="0" fontId="10" fillId="2" borderId="0" xfId="0" applyFont="1" applyFill="1" applyBorder="1" applyAlignment="1">
      <alignment horizontal="justify" vertical="justify" wrapText="1"/>
    </xf>
    <xf numFmtId="0" fontId="15" fillId="0" borderId="2" xfId="0" applyFont="1" applyFill="1" applyBorder="1" applyAlignment="1">
      <alignment horizontal="left"/>
    </xf>
    <xf numFmtId="0" fontId="15" fillId="0" borderId="4" xfId="0" applyFont="1" applyFill="1" applyBorder="1" applyAlignment="1">
      <alignment horizontal="left"/>
    </xf>
    <xf numFmtId="49" fontId="14" fillId="0" borderId="2" xfId="0" applyNumberFormat="1" applyFont="1" applyFill="1" applyBorder="1" applyAlignment="1">
      <alignment horizontal="left"/>
    </xf>
    <xf numFmtId="49" fontId="14" fillId="0" borderId="4" xfId="0" applyNumberFormat="1" applyFont="1" applyFill="1" applyBorder="1" applyAlignment="1">
      <alignment horizontal="left"/>
    </xf>
    <xf numFmtId="165" fontId="14" fillId="0" borderId="2" xfId="0" applyNumberFormat="1" applyFont="1" applyFill="1" applyBorder="1" applyAlignment="1">
      <alignment horizontal="left"/>
    </xf>
    <xf numFmtId="2" fontId="14" fillId="0" borderId="4" xfId="0" applyNumberFormat="1" applyFont="1" applyFill="1" applyBorder="1" applyAlignment="1">
      <alignment horizontal="left"/>
    </xf>
    <xf numFmtId="2" fontId="14" fillId="0" borderId="3" xfId="0" applyNumberFormat="1" applyFont="1" applyFill="1" applyBorder="1" applyAlignment="1">
      <alignment horizontal="left"/>
    </xf>
    <xf numFmtId="164" fontId="15" fillId="0" borderId="2" xfId="2" applyFont="1" applyFill="1" applyBorder="1" applyAlignment="1">
      <alignment horizontal="center"/>
    </xf>
    <xf numFmtId="164" fontId="15" fillId="0" borderId="4" xfId="2" applyFont="1" applyFill="1" applyBorder="1" applyAlignment="1">
      <alignment horizontal="center"/>
    </xf>
    <xf numFmtId="164" fontId="15" fillId="0" borderId="3" xfId="2" applyFont="1" applyFill="1" applyBorder="1" applyAlignment="1">
      <alignment horizontal="center"/>
    </xf>
    <xf numFmtId="4" fontId="14" fillId="0" borderId="1" xfId="0" applyNumberFormat="1" applyFont="1" applyBorder="1" applyAlignment="1"/>
    <xf numFmtId="9" fontId="14" fillId="0" borderId="1" xfId="0" applyNumberFormat="1" applyFont="1" applyBorder="1" applyAlignment="1"/>
    <xf numFmtId="9" fontId="15" fillId="0" borderId="1" xfId="0" applyNumberFormat="1" applyFont="1" applyFill="1" applyBorder="1" applyAlignment="1">
      <alignment horizontal="center"/>
    </xf>
    <xf numFmtId="164" fontId="15" fillId="0" borderId="1" xfId="2" applyFont="1" applyBorder="1" applyAlignment="1"/>
    <xf numFmtId="4" fontId="14" fillId="0" borderId="1" xfId="0" applyNumberFormat="1" applyFont="1" applyFill="1" applyBorder="1" applyAlignment="1"/>
    <xf numFmtId="0" fontId="15" fillId="0" borderId="2" xfId="0" applyFont="1" applyFill="1" applyBorder="1" applyAlignment="1"/>
    <xf numFmtId="0" fontId="15" fillId="0" borderId="4" xfId="0" applyFont="1" applyFill="1" applyBorder="1" applyAlignment="1"/>
    <xf numFmtId="0" fontId="15" fillId="0" borderId="3" xfId="0" applyFont="1" applyFill="1" applyBorder="1" applyAlignment="1"/>
    <xf numFmtId="4" fontId="14" fillId="3" borderId="0" xfId="0" applyNumberFormat="1" applyFont="1" applyFill="1" applyBorder="1" applyAlignment="1"/>
    <xf numFmtId="0" fontId="14" fillId="0" borderId="0" xfId="0" applyFont="1" applyAlignment="1">
      <alignment horizontal="left" vertical="justify"/>
    </xf>
    <xf numFmtId="0" fontId="14" fillId="0" borderId="0" xfId="0" applyFont="1" applyAlignment="1">
      <alignment horizontal="justify" vertical="justify"/>
    </xf>
    <xf numFmtId="4" fontId="14" fillId="0" borderId="4" xfId="0" applyNumberFormat="1" applyFont="1" applyFill="1" applyBorder="1" applyAlignment="1"/>
    <xf numFmtId="4" fontId="14" fillId="0" borderId="3" xfId="0" applyNumberFormat="1" applyFont="1" applyFill="1" applyBorder="1" applyAlignment="1"/>
    <xf numFmtId="0" fontId="5" fillId="0" borderId="0" xfId="0" applyFont="1" applyFill="1" applyBorder="1" applyAlignment="1">
      <alignment horizontal="center" vertical="top"/>
    </xf>
    <xf numFmtId="0" fontId="1" fillId="0" borderId="0" xfId="0" applyFont="1" applyFill="1" applyBorder="1" applyAlignment="1">
      <alignment horizontal="justify" vertical="justify" wrapText="1"/>
    </xf>
    <xf numFmtId="49" fontId="15" fillId="0" borderId="1" xfId="0" applyNumberFormat="1" applyFont="1" applyFill="1" applyBorder="1" applyAlignment="1">
      <alignment horizontal="right"/>
    </xf>
    <xf numFmtId="164" fontId="15" fillId="0" borderId="2" xfId="2" applyFont="1" applyFill="1" applyBorder="1" applyAlignment="1"/>
    <xf numFmtId="164" fontId="15" fillId="0" borderId="4" xfId="2" applyFont="1" applyFill="1" applyBorder="1" applyAlignment="1"/>
    <xf numFmtId="164" fontId="15" fillId="0" borderId="3" xfId="2" applyFont="1" applyFill="1" applyBorder="1" applyAlignment="1"/>
    <xf numFmtId="49" fontId="15" fillId="0" borderId="2" xfId="0" applyNumberFormat="1" applyFont="1" applyFill="1" applyBorder="1" applyAlignment="1">
      <alignment horizontal="left"/>
    </xf>
    <xf numFmtId="49" fontId="15" fillId="0" borderId="4" xfId="0" applyNumberFormat="1" applyFont="1" applyFill="1" applyBorder="1" applyAlignment="1">
      <alignment horizontal="left"/>
    </xf>
    <xf numFmtId="49" fontId="15" fillId="0" borderId="3" xfId="0" applyNumberFormat="1" applyFont="1" applyFill="1" applyBorder="1" applyAlignment="1">
      <alignment horizontal="left"/>
    </xf>
    <xf numFmtId="0" fontId="1" fillId="0" borderId="0" xfId="0" applyFont="1" applyFill="1" applyBorder="1" applyAlignment="1">
      <alignment horizontal="left" vertical="top" wrapText="1"/>
    </xf>
    <xf numFmtId="0" fontId="1" fillId="0" borderId="0" xfId="0" applyFont="1" applyFill="1" applyBorder="1" applyAlignment="1">
      <alignment horizontal="center" vertical="top" wrapText="1"/>
    </xf>
    <xf numFmtId="9" fontId="14" fillId="0" borderId="2" xfId="0" applyNumberFormat="1" applyFont="1" applyFill="1" applyBorder="1" applyAlignment="1"/>
    <xf numFmtId="9" fontId="14" fillId="0" borderId="4" xfId="0" applyNumberFormat="1" applyFont="1" applyFill="1" applyBorder="1" applyAlignment="1"/>
    <xf numFmtId="9" fontId="14" fillId="0" borderId="3" xfId="0" applyNumberFormat="1" applyFont="1" applyFill="1" applyBorder="1" applyAlignment="1"/>
    <xf numFmtId="0" fontId="8" fillId="3" borderId="0" xfId="0" applyFont="1" applyFill="1" applyBorder="1" applyAlignment="1">
      <alignment horizontal="justify" vertical="justify"/>
    </xf>
    <xf numFmtId="0" fontId="13" fillId="3" borderId="0" xfId="0" applyFont="1" applyFill="1" applyBorder="1" applyAlignment="1">
      <alignment horizontal="justify" vertical="justify"/>
    </xf>
    <xf numFmtId="0" fontId="14" fillId="0" borderId="11" xfId="0" applyFont="1" applyBorder="1" applyAlignment="1">
      <alignment horizontal="left" vertical="justify" wrapText="1"/>
    </xf>
    <xf numFmtId="0" fontId="14" fillId="0" borderId="12" xfId="0" applyFont="1" applyBorder="1" applyAlignment="1">
      <alignment horizontal="left" vertical="justify" wrapText="1"/>
    </xf>
    <xf numFmtId="0" fontId="14" fillId="0" borderId="13" xfId="0" applyFont="1" applyBorder="1" applyAlignment="1">
      <alignment horizontal="left" vertical="justify" wrapText="1"/>
    </xf>
    <xf numFmtId="166" fontId="14" fillId="0" borderId="11" xfId="0" applyNumberFormat="1" applyFont="1" applyBorder="1" applyAlignment="1">
      <alignment horizontal="center" vertical="justify" wrapText="1"/>
    </xf>
    <xf numFmtId="166" fontId="14" fillId="0" borderId="13" xfId="0" applyNumberFormat="1" applyFont="1" applyBorder="1" applyAlignment="1">
      <alignment horizontal="center" vertical="justify" wrapText="1"/>
    </xf>
    <xf numFmtId="49" fontId="14" fillId="0" borderId="2" xfId="0" applyNumberFormat="1" applyFont="1" applyBorder="1" applyAlignment="1">
      <alignment horizontal="left"/>
    </xf>
    <xf numFmtId="49" fontId="14" fillId="0" borderId="4" xfId="0" applyNumberFormat="1" applyFont="1" applyBorder="1" applyAlignment="1">
      <alignment horizontal="left"/>
    </xf>
    <xf numFmtId="49" fontId="14" fillId="0" borderId="3" xfId="0" applyNumberFormat="1" applyFont="1" applyBorder="1" applyAlignment="1">
      <alignment horizontal="left"/>
    </xf>
    <xf numFmtId="165" fontId="14" fillId="0" borderId="2" xfId="0" applyNumberFormat="1" applyFont="1" applyBorder="1" applyAlignment="1"/>
    <xf numFmtId="4" fontId="14" fillId="0" borderId="4" xfId="0" applyNumberFormat="1" applyFont="1" applyBorder="1" applyAlignment="1"/>
    <xf numFmtId="4" fontId="14" fillId="0" borderId="3" xfId="0" applyNumberFormat="1" applyFont="1" applyBorder="1" applyAlignment="1"/>
    <xf numFmtId="164" fontId="15" fillId="0" borderId="2" xfId="2" applyFont="1" applyBorder="1" applyAlignment="1"/>
    <xf numFmtId="164" fontId="15" fillId="0" borderId="4" xfId="2" applyFont="1" applyBorder="1" applyAlignment="1"/>
    <xf numFmtId="164" fontId="15" fillId="0" borderId="3" xfId="2" applyFont="1" applyBorder="1" applyAlignment="1"/>
    <xf numFmtId="0" fontId="14" fillId="0" borderId="14" xfId="0" applyFont="1" applyBorder="1" applyAlignment="1">
      <alignment horizontal="left" vertical="justify" wrapText="1"/>
    </xf>
    <xf numFmtId="0" fontId="14" fillId="0" borderId="0" xfId="0" applyFont="1" applyBorder="1" applyAlignment="1">
      <alignment horizontal="left" vertical="justify" wrapText="1"/>
    </xf>
    <xf numFmtId="0" fontId="14" fillId="0" borderId="15" xfId="0" applyFont="1" applyBorder="1" applyAlignment="1">
      <alignment horizontal="left" vertical="justify" wrapText="1"/>
    </xf>
    <xf numFmtId="166" fontId="14" fillId="0" borderId="14" xfId="0" applyNumberFormat="1" applyFont="1" applyBorder="1" applyAlignment="1">
      <alignment horizontal="center" vertical="justify" wrapText="1"/>
    </xf>
    <xf numFmtId="166" fontId="14" fillId="0" borderId="15" xfId="0" applyNumberFormat="1" applyFont="1" applyBorder="1" applyAlignment="1">
      <alignment horizontal="center" vertical="justify" wrapText="1"/>
    </xf>
    <xf numFmtId="166" fontId="14" fillId="0" borderId="16" xfId="0" applyNumberFormat="1" applyFont="1" applyBorder="1" applyAlignment="1">
      <alignment horizontal="center" vertical="justify" wrapText="1"/>
    </xf>
    <xf numFmtId="166" fontId="14" fillId="0" borderId="18" xfId="0" applyNumberFormat="1" applyFont="1" applyBorder="1" applyAlignment="1">
      <alignment horizontal="center" vertical="justify" wrapText="1"/>
    </xf>
    <xf numFmtId="0" fontId="8" fillId="3" borderId="0" xfId="0" applyFont="1" applyFill="1" applyBorder="1" applyAlignment="1">
      <alignment horizontal="center" vertical="justify"/>
    </xf>
    <xf numFmtId="0" fontId="5" fillId="0" borderId="2" xfId="0" applyFont="1" applyFill="1" applyBorder="1" applyAlignment="1">
      <alignment vertical="top" wrapText="1"/>
    </xf>
    <xf numFmtId="0" fontId="5" fillId="0" borderId="4" xfId="0" applyFont="1" applyFill="1" applyBorder="1" applyAlignment="1">
      <alignment vertical="top" wrapText="1"/>
    </xf>
    <xf numFmtId="0" fontId="5" fillId="0" borderId="3" xfId="0" applyFont="1" applyFill="1" applyBorder="1" applyAlignment="1">
      <alignment vertical="top" wrapText="1"/>
    </xf>
    <xf numFmtId="2" fontId="5" fillId="0" borderId="2" xfId="0" applyNumberFormat="1" applyFont="1" applyFill="1" applyBorder="1" applyAlignment="1">
      <alignment horizontal="center" vertical="top" wrapText="1"/>
    </xf>
    <xf numFmtId="2" fontId="5" fillId="0" borderId="4" xfId="0" applyNumberFormat="1" applyFont="1" applyFill="1" applyBorder="1" applyAlignment="1">
      <alignment horizontal="center" vertical="top" wrapText="1"/>
    </xf>
    <xf numFmtId="2" fontId="5" fillId="0" borderId="3" xfId="0" applyNumberFormat="1" applyFont="1" applyFill="1" applyBorder="1" applyAlignment="1">
      <alignment horizontal="center" vertical="top" wrapText="1"/>
    </xf>
    <xf numFmtId="2" fontId="5" fillId="0" borderId="1" xfId="0" applyNumberFormat="1" applyFont="1" applyFill="1" applyBorder="1" applyAlignment="1">
      <alignment horizontal="center" vertical="top" wrapText="1"/>
    </xf>
    <xf numFmtId="0" fontId="1" fillId="0" borderId="2" xfId="0" applyFont="1" applyFill="1" applyBorder="1" applyAlignment="1">
      <alignment vertical="top" wrapText="1"/>
    </xf>
    <xf numFmtId="0" fontId="1" fillId="0" borderId="4" xfId="0" applyFont="1" applyFill="1" applyBorder="1" applyAlignment="1">
      <alignment vertical="top" wrapText="1"/>
    </xf>
    <xf numFmtId="0" fontId="1" fillId="0" borderId="3" xfId="0" applyFont="1" applyFill="1" applyBorder="1" applyAlignment="1">
      <alignment vertical="top" wrapText="1"/>
    </xf>
    <xf numFmtId="2" fontId="1" fillId="0" borderId="2" xfId="0" applyNumberFormat="1" applyFont="1" applyFill="1" applyBorder="1" applyAlignment="1">
      <alignment horizontal="center" vertical="top" wrapText="1"/>
    </xf>
    <xf numFmtId="2" fontId="1" fillId="0" borderId="4" xfId="0" applyNumberFormat="1" applyFont="1" applyFill="1" applyBorder="1" applyAlignment="1">
      <alignment horizontal="center" vertical="top" wrapText="1"/>
    </xf>
    <xf numFmtId="2" fontId="1" fillId="0" borderId="3" xfId="0" applyNumberFormat="1" applyFont="1" applyFill="1" applyBorder="1" applyAlignment="1">
      <alignment horizontal="center" vertical="top" wrapText="1"/>
    </xf>
    <xf numFmtId="2" fontId="1" fillId="0" borderId="1" xfId="0" applyNumberFormat="1" applyFont="1" applyFill="1" applyBorder="1" applyAlignment="1">
      <alignment horizontal="center" vertical="top" wrapText="1"/>
    </xf>
    <xf numFmtId="2" fontId="2" fillId="0" borderId="2" xfId="0" applyNumberFormat="1" applyFont="1" applyFill="1" applyBorder="1" applyAlignment="1">
      <alignment horizontal="center" vertical="top" wrapText="1"/>
    </xf>
    <xf numFmtId="2" fontId="2" fillId="0" borderId="4" xfId="0" applyNumberFormat="1" applyFont="1" applyFill="1" applyBorder="1" applyAlignment="1">
      <alignment horizontal="center" vertical="top" wrapText="1"/>
    </xf>
    <xf numFmtId="2" fontId="2" fillId="0" borderId="3" xfId="0" applyNumberFormat="1" applyFont="1" applyFill="1" applyBorder="1" applyAlignment="1">
      <alignment horizontal="center" vertical="top" wrapText="1"/>
    </xf>
    <xf numFmtId="2" fontId="2" fillId="0" borderId="1" xfId="0" applyNumberFormat="1" applyFont="1" applyFill="1" applyBorder="1" applyAlignment="1">
      <alignment horizontal="center" vertical="top" wrapText="1"/>
    </xf>
    <xf numFmtId="0" fontId="5" fillId="0" borderId="5" xfId="0" applyFont="1" applyFill="1" applyBorder="1" applyAlignment="1">
      <alignment vertical="top" wrapText="1"/>
    </xf>
    <xf numFmtId="0" fontId="5" fillId="0" borderId="6" xfId="0" applyFont="1" applyFill="1" applyBorder="1" applyAlignment="1">
      <alignment vertical="top" wrapText="1"/>
    </xf>
    <xf numFmtId="0" fontId="5" fillId="0" borderId="7" xfId="0" applyFont="1" applyFill="1" applyBorder="1" applyAlignment="1">
      <alignment vertical="top" wrapText="1"/>
    </xf>
    <xf numFmtId="0" fontId="5" fillId="0" borderId="8" xfId="0" applyFont="1" applyFill="1" applyBorder="1" applyAlignment="1">
      <alignment vertical="top" wrapText="1"/>
    </xf>
    <xf numFmtId="0" fontId="5" fillId="0" borderId="9" xfId="0" applyFont="1" applyFill="1" applyBorder="1" applyAlignment="1">
      <alignment vertical="top" wrapText="1"/>
    </xf>
    <xf numFmtId="0" fontId="5" fillId="0" borderId="10" xfId="0" applyFont="1" applyFill="1" applyBorder="1" applyAlignment="1">
      <alignment vertical="top" wrapText="1"/>
    </xf>
    <xf numFmtId="2" fontId="1" fillId="0" borderId="5" xfId="0" applyNumberFormat="1" applyFont="1" applyFill="1" applyBorder="1" applyAlignment="1">
      <alignment horizontal="center" vertical="center" wrapText="1"/>
    </xf>
    <xf numFmtId="2" fontId="1" fillId="0" borderId="6" xfId="0" applyNumberFormat="1" applyFont="1" applyFill="1" applyBorder="1" applyAlignment="1">
      <alignment horizontal="center" vertical="center" wrapText="1"/>
    </xf>
    <xf numFmtId="2" fontId="1" fillId="0" borderId="7" xfId="0" applyNumberFormat="1" applyFont="1" applyFill="1" applyBorder="1" applyAlignment="1">
      <alignment horizontal="center" vertical="center" wrapText="1"/>
    </xf>
    <xf numFmtId="2" fontId="1" fillId="0" borderId="8" xfId="0" applyNumberFormat="1" applyFont="1" applyFill="1" applyBorder="1" applyAlignment="1">
      <alignment horizontal="center" vertical="center" wrapText="1"/>
    </xf>
    <xf numFmtId="2" fontId="1" fillId="0" borderId="9" xfId="0" applyNumberFormat="1" applyFont="1" applyFill="1" applyBorder="1" applyAlignment="1">
      <alignment horizontal="center" vertical="center" wrapText="1"/>
    </xf>
    <xf numFmtId="2" fontId="1" fillId="0" borderId="10" xfId="0" applyNumberFormat="1" applyFont="1" applyFill="1" applyBorder="1" applyAlignment="1">
      <alignment horizontal="center" vertical="center" wrapText="1"/>
    </xf>
    <xf numFmtId="49" fontId="24" fillId="0" borderId="2" xfId="0" applyNumberFormat="1" applyFont="1" applyFill="1" applyBorder="1" applyAlignment="1">
      <alignment horizontal="right"/>
    </xf>
    <xf numFmtId="49" fontId="24" fillId="0" borderId="4" xfId="0" applyNumberFormat="1" applyFont="1" applyFill="1" applyBorder="1" applyAlignment="1">
      <alignment horizontal="right"/>
    </xf>
    <xf numFmtId="49" fontId="24" fillId="0" borderId="3" xfId="0" applyNumberFormat="1" applyFont="1" applyFill="1" applyBorder="1" applyAlignment="1">
      <alignment horizontal="right"/>
    </xf>
    <xf numFmtId="164" fontId="24" fillId="0" borderId="1" xfId="2" applyFont="1" applyFill="1" applyBorder="1" applyAlignment="1"/>
    <xf numFmtId="0" fontId="7" fillId="0" borderId="0" xfId="0" applyFont="1" applyFill="1" applyBorder="1" applyAlignment="1">
      <alignment horizontal="center" vertical="justify"/>
    </xf>
    <xf numFmtId="0" fontId="7" fillId="0" borderId="0" xfId="0" applyFont="1" applyFill="1" applyBorder="1" applyAlignment="1">
      <alignment horizontal="center" vertical="top"/>
    </xf>
    <xf numFmtId="0" fontId="1" fillId="0" borderId="0" xfId="0" applyFont="1" applyFill="1" applyBorder="1" applyAlignment="1">
      <alignment horizontal="center" vertical="justify"/>
    </xf>
    <xf numFmtId="0" fontId="24" fillId="0" borderId="2" xfId="0" applyFont="1" applyFill="1" applyBorder="1" applyAlignment="1"/>
    <xf numFmtId="0" fontId="24" fillId="0" borderId="4" xfId="0" applyFont="1" applyFill="1" applyBorder="1" applyAlignment="1"/>
    <xf numFmtId="0" fontId="24" fillId="0" borderId="3" xfId="0" applyFont="1" applyFill="1" applyBorder="1" applyAlignment="1"/>
    <xf numFmtId="0" fontId="24" fillId="0" borderId="2" xfId="0" applyFont="1" applyFill="1" applyBorder="1" applyAlignment="1">
      <alignment horizontal="center"/>
    </xf>
    <xf numFmtId="0" fontId="24" fillId="0" borderId="4" xfId="0" applyFont="1" applyFill="1" applyBorder="1" applyAlignment="1">
      <alignment horizontal="center"/>
    </xf>
    <xf numFmtId="0" fontId="24" fillId="0" borderId="3" xfId="0" applyFont="1" applyFill="1" applyBorder="1" applyAlignment="1">
      <alignment horizontal="center"/>
    </xf>
    <xf numFmtId="0" fontId="29" fillId="5" borderId="0" xfId="0" applyFont="1" applyFill="1" applyBorder="1" applyAlignment="1">
      <alignment horizontal="right" vertical="center" wrapText="1"/>
    </xf>
    <xf numFmtId="0" fontId="1" fillId="0" borderId="0" xfId="0" applyFont="1" applyFill="1" applyBorder="1" applyAlignment="1">
      <alignment horizontal="center" vertical="center"/>
    </xf>
    <xf numFmtId="0" fontId="31" fillId="0" borderId="0" xfId="0" applyFont="1" applyFill="1" applyBorder="1" applyAlignment="1">
      <alignment horizontal="center" vertical="center"/>
    </xf>
    <xf numFmtId="0" fontId="8" fillId="3" borderId="19" xfId="0" applyFont="1" applyFill="1" applyBorder="1" applyAlignment="1">
      <alignment vertical="top"/>
    </xf>
    <xf numFmtId="0" fontId="8" fillId="3" borderId="20" xfId="0" applyFont="1" applyFill="1" applyBorder="1" applyAlignment="1">
      <alignment vertical="top"/>
    </xf>
    <xf numFmtId="0" fontId="8" fillId="3" borderId="21" xfId="0" applyFont="1" applyFill="1" applyBorder="1" applyAlignment="1">
      <alignment vertical="top"/>
    </xf>
    <xf numFmtId="0" fontId="9" fillId="3" borderId="0" xfId="0" applyFont="1" applyFill="1" applyBorder="1" applyAlignment="1">
      <alignment horizontal="left" vertical="distributed" wrapText="1"/>
    </xf>
    <xf numFmtId="0" fontId="9" fillId="3" borderId="0" xfId="0" applyFont="1" applyFill="1" applyBorder="1" applyAlignment="1">
      <alignment vertical="distributed" wrapText="1"/>
    </xf>
    <xf numFmtId="0" fontId="12" fillId="3" borderId="0" xfId="0" applyFont="1" applyFill="1" applyBorder="1" applyAlignment="1">
      <alignment horizontal="justify" vertical="distributed" wrapText="1"/>
    </xf>
    <xf numFmtId="0" fontId="17" fillId="3" borderId="0" xfId="0" applyFont="1" applyFill="1" applyBorder="1" applyAlignment="1">
      <alignment horizontal="left" vertical="justify" wrapText="1"/>
    </xf>
    <xf numFmtId="0" fontId="17" fillId="3" borderId="0" xfId="0" applyFont="1" applyFill="1" applyBorder="1" applyAlignment="1">
      <alignment vertical="justify" wrapText="1"/>
    </xf>
    <xf numFmtId="0" fontId="17" fillId="3" borderId="0" xfId="0" applyFont="1" applyFill="1" applyBorder="1" applyAlignment="1">
      <alignment horizontal="left" vertical="top"/>
    </xf>
    <xf numFmtId="0" fontId="9" fillId="3" borderId="0" xfId="0" applyFont="1" applyFill="1" applyBorder="1" applyAlignment="1">
      <alignment horizontal="justify" vertical="justify"/>
    </xf>
    <xf numFmtId="0" fontId="9" fillId="3" borderId="0" xfId="0" applyFont="1" applyFill="1" applyBorder="1" applyAlignment="1">
      <alignment horizontal="left" vertical="justify"/>
    </xf>
    <xf numFmtId="49" fontId="9" fillId="3" borderId="0" xfId="0" applyNumberFormat="1" applyFont="1" applyFill="1" applyBorder="1" applyAlignment="1">
      <alignment horizontal="justify" vertical="justify"/>
    </xf>
    <xf numFmtId="0" fontId="17" fillId="3" borderId="0" xfId="0" applyFont="1" applyFill="1" applyBorder="1" applyAlignment="1">
      <alignment horizontal="justify" vertical="justify" wrapText="1"/>
    </xf>
    <xf numFmtId="0" fontId="32" fillId="0" borderId="0" xfId="0" applyFont="1" applyFill="1" applyBorder="1" applyAlignment="1">
      <alignment horizontal="center" vertical="top"/>
    </xf>
    <xf numFmtId="0" fontId="32" fillId="0" borderId="0" xfId="0" applyFont="1" applyFill="1" applyBorder="1" applyAlignment="1">
      <alignment horizontal="center" vertical="top" wrapText="1"/>
    </xf>
    <xf numFmtId="0" fontId="33" fillId="0" borderId="0" xfId="0" applyFont="1" applyFill="1" applyBorder="1" applyAlignment="1">
      <alignment horizontal="center" vertical="top"/>
    </xf>
  </cellXfs>
  <cellStyles count="3">
    <cellStyle name="Hipervínculo 2" xfId="1" xr:uid="{00000000-0005-0000-0000-000000000000}"/>
    <cellStyle name="Moneda" xfId="2" builtinId="4"/>
    <cellStyle name="Normal" xfId="0" builtinId="0"/>
  </cellStyles>
  <dxfs count="0"/>
  <tableStyles count="0" defaultTableStyle="TableStyleMedium9" defaultPivotStyle="PivotStyleLight16"/>
  <colors>
    <mruColors>
      <color rgb="FFBDE1C0"/>
      <color rgb="FF78C27F"/>
      <color rgb="FFE5F3E6"/>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631"/>
  <sheetViews>
    <sheetView tabSelected="1" showWhiteSpace="0" topLeftCell="A589" zoomScale="110" zoomScaleNormal="110" zoomScaleSheetLayoutView="130" workbookViewId="0">
      <selection activeCell="I422" sqref="I422"/>
    </sheetView>
  </sheetViews>
  <sheetFormatPr baseColWidth="10" defaultColWidth="9.33203125" defaultRowHeight="12" x14ac:dyDescent="0.2"/>
  <cols>
    <col min="1" max="2" width="4.1640625" style="89" customWidth="1"/>
    <col min="3" max="3" width="6.33203125" style="89" customWidth="1"/>
    <col min="4" max="8" width="9.1640625" style="89" customWidth="1"/>
    <col min="9" max="9" width="6" style="89" customWidth="1"/>
    <col min="10" max="15" width="9.1640625" style="89" customWidth="1"/>
    <col min="16" max="16" width="13.83203125" style="89" customWidth="1"/>
    <col min="17" max="16384" width="9.33203125" style="89"/>
  </cols>
  <sheetData>
    <row r="1" spans="1:16" s="63" customFormat="1" ht="12.75" hidden="1" x14ac:dyDescent="0.2">
      <c r="A1" s="102"/>
      <c r="B1" s="198"/>
      <c r="C1" s="198"/>
      <c r="D1" s="198"/>
      <c r="E1" s="198"/>
      <c r="F1" s="198"/>
      <c r="G1" s="198"/>
      <c r="H1" s="198"/>
      <c r="I1" s="198"/>
      <c r="J1" s="198"/>
      <c r="K1" s="198"/>
      <c r="L1" s="198"/>
      <c r="M1" s="198"/>
      <c r="N1" s="198"/>
      <c r="O1" s="198"/>
      <c r="P1" s="198"/>
    </row>
    <row r="2" spans="1:16" s="63" customFormat="1" ht="12.75" hidden="1" x14ac:dyDescent="0.2">
      <c r="A2" s="102"/>
      <c r="B2" s="198"/>
      <c r="C2" s="198"/>
      <c r="D2" s="198"/>
      <c r="E2" s="198"/>
      <c r="F2" s="198"/>
      <c r="G2" s="198"/>
      <c r="H2" s="198"/>
      <c r="I2" s="198"/>
      <c r="J2" s="198"/>
      <c r="K2" s="198"/>
      <c r="L2" s="198"/>
      <c r="M2" s="198"/>
      <c r="N2" s="198"/>
      <c r="O2" s="198"/>
      <c r="P2" s="198"/>
    </row>
    <row r="3" spans="1:16" s="63" customFormat="1" ht="12.75" hidden="1" x14ac:dyDescent="0.2">
      <c r="A3" s="102"/>
      <c r="B3" s="198"/>
      <c r="C3" s="198"/>
      <c r="D3" s="198"/>
      <c r="E3" s="198"/>
      <c r="F3" s="198"/>
      <c r="G3" s="198"/>
      <c r="H3" s="198"/>
      <c r="I3" s="198"/>
      <c r="J3" s="198"/>
      <c r="K3" s="198"/>
      <c r="L3" s="198"/>
      <c r="M3" s="198"/>
      <c r="N3" s="198"/>
      <c r="O3" s="198"/>
      <c r="P3" s="198"/>
    </row>
    <row r="4" spans="1:16" hidden="1" x14ac:dyDescent="0.2">
      <c r="A4" s="46"/>
      <c r="B4" s="199" t="s">
        <v>164</v>
      </c>
      <c r="C4" s="199"/>
      <c r="D4" s="199"/>
      <c r="E4" s="199"/>
      <c r="F4" s="199"/>
      <c r="G4" s="199"/>
      <c r="H4" s="199"/>
      <c r="I4" s="199"/>
      <c r="J4" s="199"/>
      <c r="K4" s="199"/>
      <c r="L4" s="199"/>
      <c r="M4" s="199"/>
      <c r="N4" s="199"/>
      <c r="O4" s="199"/>
      <c r="P4" s="199"/>
    </row>
    <row r="5" spans="1:16" hidden="1" x14ac:dyDescent="0.2">
      <c r="A5" s="46"/>
      <c r="B5" s="199"/>
      <c r="C5" s="199"/>
      <c r="D5" s="199"/>
      <c r="E5" s="199"/>
      <c r="F5" s="199"/>
      <c r="G5" s="199"/>
      <c r="H5" s="199"/>
      <c r="I5" s="199"/>
      <c r="J5" s="199"/>
      <c r="K5" s="199"/>
      <c r="L5" s="199"/>
      <c r="M5" s="199"/>
      <c r="N5" s="199"/>
      <c r="O5" s="199"/>
      <c r="P5" s="199"/>
    </row>
    <row r="6" spans="1:16" hidden="1" x14ac:dyDescent="0.2">
      <c r="A6" s="46"/>
      <c r="B6" s="199"/>
      <c r="C6" s="199"/>
      <c r="D6" s="199"/>
      <c r="E6" s="199"/>
      <c r="F6" s="199"/>
      <c r="G6" s="199"/>
      <c r="H6" s="199"/>
      <c r="I6" s="199"/>
      <c r="J6" s="199"/>
      <c r="K6" s="199"/>
      <c r="L6" s="199"/>
      <c r="M6" s="199"/>
      <c r="N6" s="199"/>
      <c r="O6" s="199"/>
      <c r="P6" s="199"/>
    </row>
    <row r="7" spans="1:16" hidden="1" x14ac:dyDescent="0.2">
      <c r="A7" s="46"/>
      <c r="B7" s="199"/>
      <c r="C7" s="199"/>
      <c r="D7" s="199"/>
      <c r="E7" s="199"/>
      <c r="F7" s="199"/>
      <c r="G7" s="199"/>
      <c r="H7" s="199"/>
      <c r="I7" s="199"/>
      <c r="J7" s="199"/>
      <c r="K7" s="199"/>
      <c r="L7" s="199"/>
      <c r="M7" s="199"/>
      <c r="N7" s="199"/>
      <c r="O7" s="199"/>
      <c r="P7" s="199"/>
    </row>
    <row r="8" spans="1:16" hidden="1" x14ac:dyDescent="0.2">
      <c r="A8" s="46"/>
      <c r="B8" s="199"/>
      <c r="C8" s="199"/>
      <c r="D8" s="199"/>
      <c r="E8" s="199"/>
      <c r="F8" s="199"/>
      <c r="G8" s="199"/>
      <c r="H8" s="199"/>
      <c r="I8" s="199"/>
      <c r="J8" s="199"/>
      <c r="K8" s="199"/>
      <c r="L8" s="199"/>
      <c r="M8" s="199"/>
      <c r="N8" s="199"/>
      <c r="O8" s="199"/>
      <c r="P8" s="199"/>
    </row>
    <row r="9" spans="1:16" hidden="1" x14ac:dyDescent="0.2">
      <c r="A9" s="46"/>
      <c r="B9" s="95"/>
      <c r="C9" s="95"/>
      <c r="D9" s="95"/>
      <c r="E9" s="95"/>
      <c r="F9" s="95"/>
      <c r="G9" s="95"/>
      <c r="H9" s="95"/>
      <c r="I9" s="95"/>
      <c r="J9" s="95"/>
      <c r="K9" s="95"/>
      <c r="L9" s="95"/>
      <c r="M9" s="95"/>
      <c r="N9" s="95"/>
      <c r="O9" s="95"/>
      <c r="P9" s="95"/>
    </row>
    <row r="10" spans="1:16" hidden="1" x14ac:dyDescent="0.2">
      <c r="A10" s="46"/>
      <c r="B10" s="47" t="s">
        <v>11</v>
      </c>
      <c r="C10" s="43" t="s">
        <v>10</v>
      </c>
      <c r="D10" s="48"/>
      <c r="E10" s="48"/>
      <c r="F10" s="48"/>
      <c r="G10" s="48"/>
      <c r="H10" s="48"/>
      <c r="I10" s="48"/>
      <c r="J10" s="48"/>
      <c r="K10" s="48"/>
      <c r="L10" s="48"/>
      <c r="M10" s="48"/>
      <c r="N10" s="48"/>
      <c r="O10" s="48"/>
      <c r="P10" s="48"/>
    </row>
    <row r="11" spans="1:16" hidden="1" x14ac:dyDescent="0.2">
      <c r="A11" s="46"/>
      <c r="B11" s="47" t="s">
        <v>12</v>
      </c>
      <c r="C11" s="43" t="s">
        <v>13</v>
      </c>
      <c r="D11" s="48"/>
      <c r="E11" s="48"/>
      <c r="F11" s="48"/>
      <c r="G11" s="48"/>
      <c r="H11" s="48"/>
      <c r="I11" s="48"/>
      <c r="J11" s="48"/>
      <c r="K11" s="48"/>
      <c r="L11" s="48"/>
      <c r="M11" s="48"/>
      <c r="N11" s="48"/>
      <c r="O11" s="48"/>
      <c r="P11" s="48"/>
    </row>
    <row r="12" spans="1:16" hidden="1" x14ac:dyDescent="0.2">
      <c r="A12" s="46"/>
      <c r="B12" s="47" t="s">
        <v>14</v>
      </c>
      <c r="C12" s="43" t="s">
        <v>15</v>
      </c>
      <c r="D12" s="48"/>
      <c r="E12" s="48"/>
      <c r="F12" s="48"/>
      <c r="G12" s="48"/>
      <c r="H12" s="48"/>
      <c r="I12" s="48"/>
      <c r="J12" s="48"/>
      <c r="K12" s="48"/>
      <c r="L12" s="48"/>
      <c r="M12" s="48"/>
      <c r="N12" s="48"/>
      <c r="O12" s="48"/>
      <c r="P12" s="48"/>
    </row>
    <row r="13" spans="1:16" hidden="1" x14ac:dyDescent="0.2">
      <c r="B13" s="3"/>
      <c r="C13" s="6"/>
    </row>
    <row r="14" spans="1:16" x14ac:dyDescent="0.2">
      <c r="A14" s="200" t="s">
        <v>1</v>
      </c>
      <c r="B14" s="200"/>
      <c r="C14" s="200"/>
      <c r="D14" s="200"/>
      <c r="E14" s="200"/>
      <c r="F14" s="200"/>
      <c r="G14" s="200"/>
      <c r="H14" s="200"/>
      <c r="I14" s="200"/>
      <c r="J14" s="200"/>
      <c r="K14" s="200"/>
      <c r="L14" s="200"/>
      <c r="M14" s="200"/>
      <c r="N14" s="200"/>
      <c r="O14" s="200"/>
      <c r="P14" s="200"/>
    </row>
    <row r="15" spans="1:16" x14ac:dyDescent="0.2">
      <c r="B15" s="4" t="s">
        <v>39</v>
      </c>
      <c r="C15" s="4" t="s">
        <v>16</v>
      </c>
      <c r="D15" s="4"/>
      <c r="E15" s="4"/>
      <c r="F15" s="4"/>
      <c r="G15" s="4"/>
      <c r="H15" s="4"/>
      <c r="I15" s="4"/>
      <c r="J15" s="4"/>
      <c r="K15" s="4"/>
      <c r="L15" s="4"/>
      <c r="M15" s="4"/>
      <c r="N15" s="4"/>
      <c r="O15" s="4"/>
      <c r="P15" s="4"/>
    </row>
    <row r="16" spans="1:16" x14ac:dyDescent="0.2">
      <c r="A16" s="4"/>
      <c r="B16" s="2" t="s">
        <v>0</v>
      </c>
      <c r="C16" s="4"/>
      <c r="D16" s="4"/>
      <c r="E16" s="4"/>
      <c r="F16" s="4"/>
      <c r="G16" s="4"/>
      <c r="H16" s="4"/>
      <c r="I16" s="4"/>
      <c r="J16" s="4"/>
      <c r="K16" s="4"/>
      <c r="L16" s="4"/>
      <c r="M16" s="4"/>
      <c r="N16" s="4"/>
      <c r="O16" s="4"/>
      <c r="P16" s="4"/>
    </row>
    <row r="17" spans="1:17" x14ac:dyDescent="0.2">
      <c r="B17" s="23" t="s">
        <v>129</v>
      </c>
      <c r="C17" s="2" t="s">
        <v>17</v>
      </c>
    </row>
    <row r="18" spans="1:17" hidden="1" x14ac:dyDescent="0.2">
      <c r="A18" s="2"/>
      <c r="B18" s="49" t="s">
        <v>74</v>
      </c>
      <c r="C18" s="201" t="s">
        <v>54</v>
      </c>
      <c r="D18" s="201"/>
      <c r="E18" s="201"/>
      <c r="F18" s="201"/>
      <c r="G18" s="201"/>
      <c r="H18" s="201"/>
      <c r="I18" s="201"/>
      <c r="J18" s="201"/>
      <c r="K18" s="201"/>
      <c r="L18" s="201"/>
      <c r="M18" s="201"/>
      <c r="N18" s="201"/>
      <c r="O18" s="201"/>
      <c r="P18" s="201"/>
    </row>
    <row r="19" spans="1:17" hidden="1" x14ac:dyDescent="0.2">
      <c r="B19" s="44"/>
      <c r="C19" s="201"/>
      <c r="D19" s="201"/>
      <c r="E19" s="201"/>
      <c r="F19" s="201"/>
      <c r="G19" s="201"/>
      <c r="H19" s="201"/>
      <c r="I19" s="201"/>
      <c r="J19" s="201"/>
      <c r="K19" s="201"/>
      <c r="L19" s="201"/>
      <c r="M19" s="201"/>
      <c r="N19" s="201"/>
      <c r="O19" s="201"/>
      <c r="P19" s="201"/>
    </row>
    <row r="20" spans="1:17" hidden="1" x14ac:dyDescent="0.2">
      <c r="B20" s="16"/>
      <c r="C20" s="16"/>
      <c r="D20" s="16"/>
      <c r="E20" s="16"/>
      <c r="F20" s="16"/>
      <c r="G20" s="16"/>
      <c r="H20" s="16"/>
      <c r="I20" s="16"/>
      <c r="J20" s="16"/>
      <c r="K20" s="16"/>
      <c r="L20" s="16"/>
      <c r="M20" s="16"/>
      <c r="N20" s="16"/>
      <c r="O20" s="16"/>
      <c r="P20" s="16"/>
      <c r="Q20" s="16"/>
    </row>
    <row r="21" spans="1:17" x14ac:dyDescent="0.2">
      <c r="B21" s="16"/>
      <c r="C21" s="24" t="s">
        <v>130</v>
      </c>
      <c r="D21" s="9"/>
      <c r="E21" s="9"/>
      <c r="F21" s="9"/>
      <c r="G21" s="9"/>
      <c r="H21" s="9"/>
      <c r="I21" s="9"/>
      <c r="J21" s="9"/>
      <c r="K21" s="9"/>
      <c r="L21" s="9"/>
      <c r="M21" s="9"/>
      <c r="N21" s="9"/>
      <c r="O21" s="9"/>
      <c r="P21" s="9"/>
    </row>
    <row r="22" spans="1:17" x14ac:dyDescent="0.2">
      <c r="B22" s="16"/>
      <c r="C22" s="9"/>
      <c r="D22" s="206" t="s">
        <v>131</v>
      </c>
      <c r="E22" s="207"/>
      <c r="F22" s="207"/>
      <c r="G22" s="207"/>
      <c r="H22" s="207"/>
      <c r="I22" s="208"/>
      <c r="J22" s="183" t="s">
        <v>401</v>
      </c>
      <c r="K22" s="183"/>
      <c r="L22" s="183"/>
      <c r="M22" s="209"/>
      <c r="N22" s="209"/>
      <c r="O22" s="209"/>
    </row>
    <row r="23" spans="1:17" x14ac:dyDescent="0.2">
      <c r="B23" s="16"/>
      <c r="C23" s="9"/>
      <c r="D23" s="188" t="s">
        <v>186</v>
      </c>
      <c r="E23" s="188"/>
      <c r="F23" s="188"/>
      <c r="G23" s="188"/>
      <c r="H23" s="188"/>
      <c r="I23" s="188"/>
      <c r="J23" s="189">
        <v>1032.6099999999999</v>
      </c>
      <c r="K23" s="190"/>
      <c r="L23" s="190"/>
      <c r="M23" s="204"/>
      <c r="N23" s="205"/>
      <c r="O23" s="205"/>
    </row>
    <row r="24" spans="1:17" x14ac:dyDescent="0.2">
      <c r="B24" s="16"/>
      <c r="C24" s="9"/>
      <c r="D24" s="188" t="s">
        <v>187</v>
      </c>
      <c r="E24" s="188"/>
      <c r="F24" s="188"/>
      <c r="G24" s="188"/>
      <c r="H24" s="188"/>
      <c r="I24" s="188"/>
      <c r="J24" s="189">
        <v>2563670.64</v>
      </c>
      <c r="K24" s="190"/>
      <c r="L24" s="190"/>
      <c r="M24" s="204"/>
      <c r="N24" s="205"/>
      <c r="O24" s="205"/>
    </row>
    <row r="25" spans="1:17" x14ac:dyDescent="0.2">
      <c r="B25" s="16"/>
      <c r="C25" s="9"/>
      <c r="D25" s="188" t="s">
        <v>188</v>
      </c>
      <c r="E25" s="188"/>
      <c r="F25" s="188"/>
      <c r="G25" s="188"/>
      <c r="H25" s="188"/>
      <c r="I25" s="188"/>
      <c r="J25" s="189">
        <v>0</v>
      </c>
      <c r="K25" s="190"/>
      <c r="L25" s="190"/>
      <c r="M25" s="204"/>
      <c r="N25" s="205"/>
      <c r="O25" s="205"/>
    </row>
    <row r="26" spans="1:17" x14ac:dyDescent="0.2">
      <c r="B26" s="16"/>
      <c r="C26" s="9"/>
      <c r="D26" s="191" t="s">
        <v>132</v>
      </c>
      <c r="E26" s="192"/>
      <c r="F26" s="192"/>
      <c r="G26" s="192"/>
      <c r="H26" s="192"/>
      <c r="I26" s="193"/>
      <c r="J26" s="202">
        <f>SUM(J23:L25)</f>
        <v>2564703.25</v>
      </c>
      <c r="K26" s="202"/>
      <c r="L26" s="202"/>
      <c r="M26" s="203"/>
      <c r="N26" s="203"/>
      <c r="O26" s="203"/>
    </row>
    <row r="27" spans="1:17" hidden="1" x14ac:dyDescent="0.2">
      <c r="B27" s="16"/>
      <c r="C27" s="25" t="s">
        <v>133</v>
      </c>
      <c r="D27" s="9"/>
      <c r="E27" s="9"/>
      <c r="F27" s="9"/>
      <c r="G27" s="9"/>
      <c r="H27" s="9"/>
      <c r="I27" s="9"/>
      <c r="J27" s="9"/>
      <c r="K27" s="9"/>
      <c r="L27" s="9"/>
      <c r="M27" s="9"/>
      <c r="N27" s="9"/>
      <c r="O27" s="9"/>
      <c r="P27" s="9"/>
    </row>
    <row r="28" spans="1:17" hidden="1" x14ac:dyDescent="0.2">
      <c r="B28" s="16"/>
      <c r="C28" s="25"/>
      <c r="D28" s="9"/>
      <c r="E28" s="9"/>
      <c r="F28" s="9"/>
      <c r="G28" s="9"/>
      <c r="H28" s="9"/>
      <c r="I28" s="9"/>
      <c r="J28" s="9"/>
      <c r="K28" s="9"/>
      <c r="L28" s="9"/>
      <c r="M28" s="9"/>
      <c r="N28" s="9"/>
      <c r="O28" s="9"/>
      <c r="P28" s="9"/>
    </row>
    <row r="29" spans="1:17" hidden="1" x14ac:dyDescent="0.2">
      <c r="B29" s="16"/>
      <c r="C29" s="26" t="s">
        <v>137</v>
      </c>
      <c r="D29" s="9"/>
      <c r="E29" s="9"/>
      <c r="F29" s="9"/>
      <c r="G29" s="9"/>
      <c r="H29" s="9"/>
      <c r="I29" s="9"/>
      <c r="J29" s="9"/>
      <c r="K29" s="9"/>
      <c r="L29" s="9"/>
      <c r="M29" s="9"/>
      <c r="N29" s="9"/>
      <c r="O29" s="9"/>
      <c r="P29" s="9"/>
    </row>
    <row r="30" spans="1:17" hidden="1" x14ac:dyDescent="0.2">
      <c r="B30" s="16"/>
      <c r="C30" s="9"/>
      <c r="D30" s="9"/>
      <c r="E30" s="9"/>
      <c r="F30" s="9"/>
      <c r="G30" s="9"/>
      <c r="H30" s="9"/>
      <c r="I30" s="9"/>
      <c r="J30" s="9"/>
      <c r="K30" s="9"/>
      <c r="L30" s="9"/>
      <c r="M30" s="9"/>
      <c r="N30" s="9"/>
      <c r="O30" s="9"/>
      <c r="P30" s="9"/>
    </row>
    <row r="31" spans="1:17" hidden="1" x14ac:dyDescent="0.2">
      <c r="B31" s="16"/>
      <c r="C31" s="9"/>
      <c r="D31" s="9"/>
      <c r="E31" s="9"/>
      <c r="F31" s="182" t="s">
        <v>134</v>
      </c>
      <c r="G31" s="182"/>
      <c r="H31" s="182"/>
      <c r="I31" s="182"/>
      <c r="J31" s="182"/>
      <c r="K31" s="183" t="s">
        <v>135</v>
      </c>
      <c r="L31" s="183"/>
      <c r="M31" s="183"/>
      <c r="O31" s="9"/>
      <c r="P31" s="9"/>
    </row>
    <row r="32" spans="1:17" hidden="1" x14ac:dyDescent="0.2">
      <c r="B32" s="16"/>
      <c r="C32" s="9"/>
      <c r="D32" s="9"/>
      <c r="E32" s="9"/>
      <c r="F32" s="184"/>
      <c r="G32" s="184"/>
      <c r="H32" s="184"/>
      <c r="I32" s="184"/>
      <c r="J32" s="184"/>
      <c r="K32" s="185">
        <v>0</v>
      </c>
      <c r="L32" s="186"/>
      <c r="M32" s="186"/>
      <c r="O32" s="9"/>
      <c r="P32" s="9"/>
    </row>
    <row r="33" spans="2:16" hidden="1" x14ac:dyDescent="0.2">
      <c r="B33" s="16"/>
      <c r="C33" s="9"/>
      <c r="D33" s="9"/>
      <c r="E33" s="9"/>
      <c r="F33" s="184"/>
      <c r="G33" s="184"/>
      <c r="H33" s="184"/>
      <c r="I33" s="184"/>
      <c r="J33" s="184"/>
      <c r="K33" s="185">
        <v>0</v>
      </c>
      <c r="L33" s="186"/>
      <c r="M33" s="186"/>
      <c r="O33" s="9"/>
      <c r="P33" s="9"/>
    </row>
    <row r="34" spans="2:16" hidden="1" x14ac:dyDescent="0.2">
      <c r="B34" s="16"/>
      <c r="C34" s="9"/>
      <c r="D34" s="9"/>
      <c r="E34" s="9"/>
      <c r="F34" s="184"/>
      <c r="G34" s="184"/>
      <c r="H34" s="184"/>
      <c r="I34" s="184"/>
      <c r="J34" s="184"/>
      <c r="K34" s="185">
        <v>0</v>
      </c>
      <c r="L34" s="186"/>
      <c r="M34" s="186"/>
      <c r="O34" s="9"/>
      <c r="P34" s="9"/>
    </row>
    <row r="35" spans="2:16" hidden="1" x14ac:dyDescent="0.2">
      <c r="B35" s="16"/>
      <c r="C35" s="9"/>
      <c r="D35" s="9"/>
      <c r="E35" s="9"/>
      <c r="F35" s="216" t="s">
        <v>132</v>
      </c>
      <c r="G35" s="217"/>
      <c r="H35" s="217"/>
      <c r="I35" s="217"/>
      <c r="J35" s="218"/>
      <c r="K35" s="219">
        <f>SUM(K32:M34)</f>
        <v>0</v>
      </c>
      <c r="L35" s="220"/>
      <c r="M35" s="221"/>
      <c r="O35" s="9"/>
      <c r="P35" s="9"/>
    </row>
    <row r="36" spans="2:16" hidden="1" x14ac:dyDescent="0.2">
      <c r="B36" s="16"/>
      <c r="C36" s="9"/>
      <c r="D36" s="9"/>
      <c r="E36" s="9"/>
      <c r="F36" s="9"/>
      <c r="G36" s="9"/>
      <c r="H36" s="9"/>
      <c r="I36" s="9"/>
      <c r="J36" s="9"/>
      <c r="K36" s="9"/>
      <c r="L36" s="9"/>
      <c r="M36" s="9"/>
      <c r="N36" s="9"/>
      <c r="O36" s="9"/>
      <c r="P36" s="9"/>
    </row>
    <row r="37" spans="2:16" hidden="1" x14ac:dyDescent="0.2">
      <c r="B37" s="16"/>
      <c r="C37" s="25" t="s">
        <v>136</v>
      </c>
      <c r="D37" s="24"/>
      <c r="E37" s="24"/>
      <c r="F37" s="24"/>
      <c r="G37" s="24"/>
      <c r="H37" s="24"/>
      <c r="I37" s="24"/>
      <c r="J37" s="24"/>
      <c r="K37" s="24"/>
      <c r="L37" s="24"/>
      <c r="M37" s="24"/>
      <c r="N37" s="24"/>
      <c r="O37" s="24"/>
      <c r="P37" s="24"/>
    </row>
    <row r="38" spans="2:16" hidden="1" x14ac:dyDescent="0.2">
      <c r="B38" s="16"/>
      <c r="C38" s="25"/>
      <c r="D38" s="24"/>
      <c r="E38" s="24"/>
      <c r="F38" s="24"/>
      <c r="G38" s="24"/>
      <c r="H38" s="24"/>
      <c r="I38" s="24"/>
      <c r="J38" s="24"/>
      <c r="K38" s="24"/>
      <c r="L38" s="24"/>
      <c r="M38" s="24"/>
      <c r="N38" s="24"/>
      <c r="O38" s="24"/>
      <c r="P38" s="24"/>
    </row>
    <row r="39" spans="2:16" hidden="1" x14ac:dyDescent="0.2">
      <c r="B39" s="16"/>
      <c r="C39" s="187" t="s">
        <v>138</v>
      </c>
      <c r="D39" s="187"/>
      <c r="E39" s="187"/>
      <c r="F39" s="187"/>
      <c r="G39" s="187"/>
      <c r="H39" s="187"/>
      <c r="I39" s="187"/>
      <c r="J39" s="187"/>
      <c r="K39" s="187"/>
      <c r="L39" s="187"/>
      <c r="M39" s="187"/>
      <c r="N39" s="187"/>
      <c r="O39" s="187"/>
      <c r="P39" s="187"/>
    </row>
    <row r="40" spans="2:16" hidden="1" x14ac:dyDescent="0.2">
      <c r="B40" s="16"/>
      <c r="C40" s="24"/>
      <c r="D40" s="24"/>
      <c r="E40" s="24"/>
      <c r="F40" s="24"/>
      <c r="G40" s="24"/>
      <c r="H40" s="24"/>
      <c r="I40" s="24"/>
      <c r="J40" s="24"/>
      <c r="K40" s="24"/>
      <c r="L40" s="24"/>
      <c r="M40" s="24"/>
      <c r="N40" s="24"/>
      <c r="O40" s="24"/>
      <c r="P40" s="24"/>
    </row>
    <row r="41" spans="2:16" hidden="1" x14ac:dyDescent="0.2">
      <c r="B41" s="16"/>
      <c r="C41" s="9"/>
      <c r="D41" s="9"/>
      <c r="E41" s="9"/>
      <c r="F41" s="182" t="s">
        <v>134</v>
      </c>
      <c r="G41" s="182"/>
      <c r="H41" s="182"/>
      <c r="I41" s="182"/>
      <c r="J41" s="182"/>
      <c r="K41" s="183" t="s">
        <v>135</v>
      </c>
      <c r="L41" s="183"/>
      <c r="M41" s="183"/>
      <c r="O41" s="9"/>
      <c r="P41" s="9"/>
    </row>
    <row r="42" spans="2:16" hidden="1" x14ac:dyDescent="0.2">
      <c r="B42" s="16"/>
      <c r="C42" s="9"/>
      <c r="D42" s="9"/>
      <c r="E42" s="9"/>
      <c r="F42" s="188"/>
      <c r="G42" s="188"/>
      <c r="H42" s="188"/>
      <c r="I42" s="188"/>
      <c r="J42" s="188"/>
      <c r="K42" s="189">
        <v>0</v>
      </c>
      <c r="L42" s="190"/>
      <c r="M42" s="190"/>
      <c r="O42" s="9"/>
      <c r="P42" s="9"/>
    </row>
    <row r="43" spans="2:16" hidden="1" x14ac:dyDescent="0.2">
      <c r="B43" s="16"/>
      <c r="C43" s="9"/>
      <c r="D43" s="9"/>
      <c r="E43" s="9"/>
      <c r="F43" s="210"/>
      <c r="G43" s="211"/>
      <c r="H43" s="211"/>
      <c r="I43" s="211"/>
      <c r="J43" s="212"/>
      <c r="K43" s="213">
        <v>0</v>
      </c>
      <c r="L43" s="214"/>
      <c r="M43" s="215"/>
      <c r="O43" s="9"/>
      <c r="P43" s="9"/>
    </row>
    <row r="44" spans="2:16" hidden="1" x14ac:dyDescent="0.2">
      <c r="B44" s="16"/>
      <c r="C44" s="9"/>
      <c r="D44" s="9"/>
      <c r="E44" s="9"/>
      <c r="F44" s="210"/>
      <c r="G44" s="211"/>
      <c r="H44" s="211"/>
      <c r="I44" s="211"/>
      <c r="J44" s="212"/>
      <c r="K44" s="213">
        <v>0</v>
      </c>
      <c r="L44" s="214"/>
      <c r="M44" s="215"/>
      <c r="O44" s="9"/>
      <c r="P44" s="9"/>
    </row>
    <row r="45" spans="2:16" hidden="1" x14ac:dyDescent="0.2">
      <c r="B45" s="16"/>
      <c r="C45" s="9"/>
      <c r="D45" s="9"/>
      <c r="E45" s="9"/>
      <c r="F45" s="188"/>
      <c r="G45" s="188"/>
      <c r="H45" s="188"/>
      <c r="I45" s="188"/>
      <c r="J45" s="188"/>
      <c r="K45" s="189">
        <v>0</v>
      </c>
      <c r="L45" s="190"/>
      <c r="M45" s="190"/>
      <c r="O45" s="9"/>
      <c r="P45" s="9"/>
    </row>
    <row r="46" spans="2:16" hidden="1" x14ac:dyDescent="0.2">
      <c r="B46" s="16"/>
      <c r="C46" s="9"/>
      <c r="D46" s="9"/>
      <c r="E46" s="9"/>
      <c r="F46" s="188"/>
      <c r="G46" s="188"/>
      <c r="H46" s="188"/>
      <c r="I46" s="188"/>
      <c r="J46" s="188"/>
      <c r="K46" s="189">
        <v>0</v>
      </c>
      <c r="L46" s="190"/>
      <c r="M46" s="190"/>
      <c r="O46" s="9"/>
      <c r="P46" s="9"/>
    </row>
    <row r="47" spans="2:16" hidden="1" x14ac:dyDescent="0.2">
      <c r="B47" s="16"/>
      <c r="C47" s="9"/>
      <c r="D47" s="9"/>
      <c r="E47" s="9"/>
      <c r="F47" s="191" t="s">
        <v>132</v>
      </c>
      <c r="G47" s="192"/>
      <c r="H47" s="192"/>
      <c r="I47" s="192"/>
      <c r="J47" s="193"/>
      <c r="K47" s="194">
        <f>SUM(K42:M46)</f>
        <v>0</v>
      </c>
      <c r="L47" s="195"/>
      <c r="M47" s="196"/>
      <c r="O47" s="9"/>
      <c r="P47" s="9"/>
    </row>
    <row r="48" spans="2:16" hidden="1" x14ac:dyDescent="0.2">
      <c r="B48" s="16"/>
      <c r="C48" s="9"/>
      <c r="D48" s="9"/>
      <c r="E48" s="9"/>
      <c r="F48" s="9"/>
      <c r="G48" s="9"/>
      <c r="H48" s="9"/>
      <c r="I48" s="9"/>
      <c r="J48" s="9"/>
      <c r="K48" s="9"/>
      <c r="L48" s="9"/>
      <c r="M48" s="9"/>
      <c r="N48" s="9"/>
      <c r="O48" s="9"/>
      <c r="P48" s="9"/>
    </row>
    <row r="49" spans="1:31" x14ac:dyDescent="0.2">
      <c r="B49" s="16"/>
      <c r="C49" s="25" t="s">
        <v>217</v>
      </c>
      <c r="D49" s="24"/>
      <c r="E49" s="24"/>
      <c r="F49" s="24"/>
      <c r="G49" s="24"/>
      <c r="H49" s="24"/>
      <c r="I49" s="24"/>
      <c r="J49" s="24"/>
      <c r="K49" s="24"/>
      <c r="L49" s="24"/>
      <c r="M49" s="24"/>
      <c r="N49" s="24"/>
      <c r="O49" s="24"/>
      <c r="P49" s="24"/>
    </row>
    <row r="50" spans="1:31" hidden="1" x14ac:dyDescent="0.2">
      <c r="B50" s="16"/>
      <c r="C50" s="25"/>
      <c r="D50" s="24"/>
      <c r="E50" s="24"/>
      <c r="F50" s="24"/>
      <c r="G50" s="24"/>
      <c r="H50" s="24"/>
      <c r="I50" s="24"/>
      <c r="J50" s="24"/>
      <c r="K50" s="24"/>
      <c r="L50" s="24"/>
      <c r="M50" s="24"/>
      <c r="N50" s="24"/>
      <c r="O50" s="24"/>
      <c r="P50" s="24"/>
    </row>
    <row r="51" spans="1:31" hidden="1" x14ac:dyDescent="0.2">
      <c r="B51" s="16"/>
      <c r="C51" s="197" t="s">
        <v>144</v>
      </c>
      <c r="D51" s="197"/>
      <c r="E51" s="197"/>
      <c r="F51" s="197"/>
      <c r="G51" s="197"/>
      <c r="H51" s="197"/>
      <c r="I51" s="197"/>
      <c r="J51" s="197"/>
      <c r="K51" s="197"/>
      <c r="L51" s="197"/>
      <c r="M51" s="197"/>
      <c r="N51" s="197"/>
      <c r="O51" s="197"/>
      <c r="P51" s="197"/>
    </row>
    <row r="52" spans="1:31" hidden="1" x14ac:dyDescent="0.2">
      <c r="B52" s="16"/>
      <c r="C52" s="9"/>
      <c r="D52" s="9"/>
      <c r="E52" s="9"/>
      <c r="F52" s="9"/>
      <c r="G52" s="9"/>
      <c r="H52" s="9"/>
      <c r="I52" s="9"/>
      <c r="J52" s="9"/>
      <c r="K52" s="9"/>
      <c r="L52" s="9"/>
      <c r="M52" s="9"/>
      <c r="N52" s="9"/>
      <c r="O52" s="9"/>
      <c r="P52" s="9"/>
    </row>
    <row r="53" spans="1:31" hidden="1" x14ac:dyDescent="0.2">
      <c r="B53" s="16"/>
      <c r="C53" s="9"/>
      <c r="D53" s="9"/>
      <c r="E53" s="9"/>
      <c r="F53" s="182" t="s">
        <v>134</v>
      </c>
      <c r="G53" s="182"/>
      <c r="H53" s="182"/>
      <c r="I53" s="182"/>
      <c r="J53" s="182"/>
      <c r="K53" s="183" t="s">
        <v>135</v>
      </c>
      <c r="L53" s="183"/>
      <c r="M53" s="183"/>
      <c r="O53" s="9"/>
      <c r="P53" s="9"/>
    </row>
    <row r="54" spans="1:31" hidden="1" x14ac:dyDescent="0.2">
      <c r="B54" s="16"/>
      <c r="C54" s="9"/>
      <c r="D54" s="9"/>
      <c r="E54" s="9"/>
      <c r="F54" s="188"/>
      <c r="G54" s="188"/>
      <c r="H54" s="188"/>
      <c r="I54" s="188"/>
      <c r="J54" s="188"/>
      <c r="K54" s="189">
        <v>0</v>
      </c>
      <c r="L54" s="190"/>
      <c r="M54" s="190"/>
      <c r="O54" s="9"/>
      <c r="P54" s="9"/>
    </row>
    <row r="55" spans="1:31" hidden="1" x14ac:dyDescent="0.2">
      <c r="B55" s="16"/>
      <c r="C55" s="9"/>
      <c r="D55" s="9"/>
      <c r="E55" s="9"/>
      <c r="F55" s="188"/>
      <c r="G55" s="188"/>
      <c r="H55" s="188"/>
      <c r="I55" s="188"/>
      <c r="J55" s="188"/>
      <c r="K55" s="189">
        <v>0</v>
      </c>
      <c r="L55" s="190"/>
      <c r="M55" s="190"/>
      <c r="O55" s="9"/>
      <c r="P55" s="9"/>
    </row>
    <row r="56" spans="1:31" hidden="1" x14ac:dyDescent="0.2">
      <c r="B56" s="16"/>
      <c r="C56" s="9"/>
      <c r="D56" s="9"/>
      <c r="E56" s="9"/>
      <c r="F56" s="191" t="s">
        <v>132</v>
      </c>
      <c r="G56" s="192"/>
      <c r="H56" s="192"/>
      <c r="I56" s="192"/>
      <c r="J56" s="193"/>
      <c r="K56" s="194">
        <f>SUM(K54:M55)</f>
        <v>0</v>
      </c>
      <c r="L56" s="195"/>
      <c r="M56" s="196"/>
      <c r="O56" s="9"/>
      <c r="P56" s="9"/>
    </row>
    <row r="57" spans="1:31" hidden="1" x14ac:dyDescent="0.2">
      <c r="B57" s="16"/>
      <c r="C57" s="9"/>
      <c r="D57" s="9"/>
      <c r="E57" s="9"/>
      <c r="F57" s="9"/>
      <c r="G57" s="9"/>
      <c r="H57" s="9"/>
      <c r="I57" s="9"/>
      <c r="J57" s="9"/>
      <c r="K57" s="9"/>
      <c r="L57" s="9"/>
      <c r="M57" s="9"/>
      <c r="N57" s="9"/>
      <c r="O57" s="9"/>
      <c r="P57" s="9"/>
    </row>
    <row r="58" spans="1:31" x14ac:dyDescent="0.2">
      <c r="A58" s="2"/>
      <c r="B58" s="23" t="s">
        <v>129</v>
      </c>
      <c r="C58" s="2" t="s">
        <v>327</v>
      </c>
    </row>
    <row r="59" spans="1:31" hidden="1" x14ac:dyDescent="0.2">
      <c r="A59" s="2"/>
      <c r="B59" s="23"/>
      <c r="C59" s="2"/>
    </row>
    <row r="60" spans="1:31" s="22" customFormat="1" hidden="1" x14ac:dyDescent="0.2">
      <c r="A60" s="27"/>
      <c r="B60" s="42" t="s">
        <v>73</v>
      </c>
      <c r="C60" s="222" t="s">
        <v>55</v>
      </c>
      <c r="D60" s="222"/>
      <c r="E60" s="222"/>
      <c r="F60" s="222"/>
      <c r="G60" s="222"/>
      <c r="H60" s="222"/>
      <c r="I60" s="222"/>
      <c r="J60" s="222"/>
      <c r="K60" s="222"/>
      <c r="L60" s="222"/>
      <c r="M60" s="222"/>
      <c r="N60" s="222"/>
      <c r="O60" s="222"/>
      <c r="P60" s="222"/>
      <c r="S60" s="89"/>
      <c r="T60" s="89"/>
      <c r="U60" s="89"/>
      <c r="V60" s="89"/>
      <c r="W60" s="89"/>
      <c r="X60" s="89"/>
      <c r="Y60" s="89"/>
      <c r="Z60" s="89"/>
      <c r="AA60" s="89"/>
      <c r="AB60" s="89"/>
      <c r="AC60" s="89"/>
      <c r="AD60" s="89"/>
      <c r="AE60" s="89"/>
    </row>
    <row r="61" spans="1:31" s="22" customFormat="1" hidden="1" x14ac:dyDescent="0.2">
      <c r="A61" s="27"/>
      <c r="B61" s="45"/>
      <c r="C61" s="222"/>
      <c r="D61" s="222"/>
      <c r="E61" s="222"/>
      <c r="F61" s="222"/>
      <c r="G61" s="222"/>
      <c r="H61" s="222"/>
      <c r="I61" s="222"/>
      <c r="J61" s="222"/>
      <c r="K61" s="222"/>
      <c r="L61" s="222"/>
      <c r="M61" s="222"/>
      <c r="N61" s="222"/>
      <c r="O61" s="222"/>
      <c r="P61" s="222"/>
      <c r="S61" s="89"/>
      <c r="T61" s="89"/>
      <c r="U61" s="89"/>
      <c r="V61" s="89"/>
      <c r="W61" s="89"/>
      <c r="X61" s="89"/>
      <c r="Y61" s="89"/>
      <c r="Z61" s="89"/>
      <c r="AA61" s="89"/>
      <c r="AB61" s="89"/>
      <c r="AC61" s="89"/>
      <c r="AD61" s="89"/>
      <c r="AE61" s="89"/>
    </row>
    <row r="62" spans="1:31" hidden="1" x14ac:dyDescent="0.2">
      <c r="A62" s="5"/>
      <c r="B62" s="14"/>
      <c r="C62" s="5"/>
      <c r="D62" s="5"/>
      <c r="E62" s="5"/>
      <c r="F62" s="5"/>
      <c r="G62" s="5"/>
      <c r="H62" s="5"/>
      <c r="I62" s="5"/>
      <c r="J62" s="5"/>
      <c r="K62" s="5"/>
      <c r="L62" s="5"/>
      <c r="M62" s="5"/>
      <c r="N62" s="5"/>
      <c r="O62" s="5"/>
      <c r="P62" s="5"/>
    </row>
    <row r="63" spans="1:31" hidden="1" x14ac:dyDescent="0.2">
      <c r="A63" s="5"/>
      <c r="B63" s="14"/>
      <c r="C63" s="223" t="s">
        <v>131</v>
      </c>
      <c r="D63" s="224"/>
      <c r="E63" s="224"/>
      <c r="F63" s="224"/>
      <c r="G63" s="224"/>
      <c r="H63" s="224"/>
      <c r="I63" s="224"/>
      <c r="J63" s="206">
        <v>2019</v>
      </c>
      <c r="K63" s="207"/>
      <c r="L63" s="208"/>
      <c r="M63" s="206">
        <v>2018</v>
      </c>
      <c r="N63" s="207"/>
      <c r="O63" s="208"/>
    </row>
    <row r="64" spans="1:31" hidden="1" x14ac:dyDescent="0.2">
      <c r="A64" s="5"/>
      <c r="B64" s="14"/>
      <c r="C64" s="225" t="s">
        <v>185</v>
      </c>
      <c r="D64" s="226"/>
      <c r="E64" s="226"/>
      <c r="F64" s="226"/>
      <c r="G64" s="226"/>
      <c r="H64" s="226"/>
      <c r="I64" s="226"/>
      <c r="J64" s="227">
        <v>5237208.08</v>
      </c>
      <c r="K64" s="228"/>
      <c r="L64" s="229"/>
      <c r="M64" s="227">
        <v>0</v>
      </c>
      <c r="N64" s="228"/>
      <c r="O64" s="229"/>
    </row>
    <row r="65" spans="1:16" hidden="1" x14ac:dyDescent="0.2">
      <c r="A65" s="5"/>
      <c r="B65" s="14"/>
      <c r="C65" s="225" t="s">
        <v>189</v>
      </c>
      <c r="D65" s="226"/>
      <c r="E65" s="226"/>
      <c r="F65" s="226"/>
      <c r="G65" s="226"/>
      <c r="H65" s="226"/>
      <c r="I65" s="226"/>
      <c r="J65" s="227">
        <v>0</v>
      </c>
      <c r="K65" s="228"/>
      <c r="L65" s="229"/>
      <c r="M65" s="227">
        <v>0</v>
      </c>
      <c r="N65" s="228"/>
      <c r="O65" s="229"/>
    </row>
    <row r="66" spans="1:16" hidden="1" x14ac:dyDescent="0.2">
      <c r="A66" s="5"/>
      <c r="B66" s="14"/>
      <c r="C66" s="225" t="s">
        <v>190</v>
      </c>
      <c r="D66" s="226"/>
      <c r="E66" s="226"/>
      <c r="F66" s="226"/>
      <c r="G66" s="226"/>
      <c r="H66" s="226"/>
      <c r="I66" s="226"/>
      <c r="J66" s="227">
        <v>192514.07</v>
      </c>
      <c r="K66" s="228"/>
      <c r="L66" s="229"/>
      <c r="M66" s="227">
        <v>191906.31</v>
      </c>
      <c r="N66" s="228"/>
      <c r="O66" s="229"/>
    </row>
    <row r="67" spans="1:16" hidden="1" x14ac:dyDescent="0.2">
      <c r="A67" s="5"/>
      <c r="B67" s="14"/>
      <c r="C67" s="191" t="s">
        <v>132</v>
      </c>
      <c r="D67" s="192"/>
      <c r="E67" s="192"/>
      <c r="F67" s="192"/>
      <c r="G67" s="192"/>
      <c r="H67" s="192"/>
      <c r="I67" s="192"/>
      <c r="J67" s="230">
        <f>SUM(J64:L66)</f>
        <v>5429722.1500000004</v>
      </c>
      <c r="K67" s="231"/>
      <c r="L67" s="232"/>
      <c r="M67" s="230">
        <f>SUM(M64:O66)</f>
        <v>191906.31</v>
      </c>
      <c r="N67" s="231"/>
      <c r="O67" s="232"/>
    </row>
    <row r="68" spans="1:16" hidden="1" x14ac:dyDescent="0.2">
      <c r="A68" s="5"/>
      <c r="B68" s="14"/>
      <c r="C68" s="5"/>
      <c r="D68" s="5"/>
      <c r="E68" s="5"/>
      <c r="F68" s="5"/>
      <c r="G68" s="5"/>
      <c r="H68" s="5"/>
      <c r="I68" s="5"/>
      <c r="J68" s="5"/>
      <c r="K68" s="5"/>
      <c r="L68" s="5"/>
      <c r="M68" s="5"/>
      <c r="N68" s="5"/>
      <c r="O68" s="5"/>
      <c r="P68" s="5"/>
    </row>
    <row r="69" spans="1:16" hidden="1" x14ac:dyDescent="0.2">
      <c r="A69" s="5"/>
      <c r="B69" s="14"/>
      <c r="C69" s="24" t="s">
        <v>139</v>
      </c>
      <c r="D69" s="5"/>
      <c r="E69" s="5"/>
      <c r="F69" s="5"/>
      <c r="G69" s="5"/>
      <c r="H69" s="5"/>
      <c r="I69" s="5"/>
      <c r="J69" s="5"/>
      <c r="K69" s="5"/>
      <c r="L69" s="5"/>
      <c r="M69" s="5"/>
      <c r="N69" s="5"/>
      <c r="O69" s="5"/>
      <c r="P69" s="5"/>
    </row>
    <row r="70" spans="1:16" hidden="1" x14ac:dyDescent="0.2">
      <c r="A70" s="5"/>
      <c r="B70" s="14"/>
      <c r="C70" s="5"/>
      <c r="D70" s="5"/>
      <c r="E70" s="5"/>
      <c r="F70" s="5"/>
      <c r="O70" s="5"/>
      <c r="P70" s="5"/>
    </row>
    <row r="71" spans="1:16" hidden="1" x14ac:dyDescent="0.2">
      <c r="A71" s="5"/>
      <c r="B71" s="14"/>
      <c r="C71" s="5"/>
      <c r="D71" s="5"/>
      <c r="E71" s="5"/>
      <c r="F71" s="182" t="s">
        <v>131</v>
      </c>
      <c r="G71" s="182"/>
      <c r="H71" s="183">
        <v>2019</v>
      </c>
      <c r="I71" s="183"/>
      <c r="J71" s="183"/>
      <c r="K71" s="235">
        <v>20.190000000000001</v>
      </c>
      <c r="L71" s="183"/>
      <c r="M71" s="183"/>
      <c r="O71" s="5"/>
      <c r="P71" s="5"/>
    </row>
    <row r="72" spans="1:16" hidden="1" x14ac:dyDescent="0.2">
      <c r="A72" s="5"/>
      <c r="B72" s="14"/>
      <c r="C72" s="5"/>
      <c r="D72" s="5"/>
      <c r="E72" s="5"/>
      <c r="F72" s="188"/>
      <c r="G72" s="188"/>
      <c r="H72" s="233"/>
      <c r="I72" s="233"/>
      <c r="J72" s="233"/>
      <c r="K72" s="234" t="e">
        <f>H72/H77</f>
        <v>#DIV/0!</v>
      </c>
      <c r="L72" s="234"/>
      <c r="M72" s="234"/>
      <c r="O72" s="5"/>
      <c r="P72" s="5"/>
    </row>
    <row r="73" spans="1:16" hidden="1" x14ac:dyDescent="0.2">
      <c r="A73" s="5"/>
      <c r="B73" s="14"/>
      <c r="C73" s="5"/>
      <c r="D73" s="5"/>
      <c r="E73" s="5"/>
      <c r="F73" s="188"/>
      <c r="G73" s="188"/>
      <c r="H73" s="233"/>
      <c r="I73" s="233"/>
      <c r="J73" s="233"/>
      <c r="K73" s="234" t="e">
        <f>H73/H77</f>
        <v>#DIV/0!</v>
      </c>
      <c r="L73" s="234"/>
      <c r="M73" s="234"/>
      <c r="O73" s="5"/>
      <c r="P73" s="5"/>
    </row>
    <row r="74" spans="1:16" hidden="1" x14ac:dyDescent="0.2">
      <c r="A74" s="5"/>
      <c r="B74" s="14"/>
      <c r="C74" s="5"/>
      <c r="D74" s="5"/>
      <c r="E74" s="5"/>
      <c r="F74" s="188"/>
      <c r="G74" s="188"/>
      <c r="H74" s="233"/>
      <c r="I74" s="233"/>
      <c r="J74" s="233"/>
      <c r="K74" s="234" t="e">
        <f>H74/H77</f>
        <v>#DIV/0!</v>
      </c>
      <c r="L74" s="234"/>
      <c r="M74" s="234"/>
      <c r="O74" s="5"/>
      <c r="P74" s="5"/>
    </row>
    <row r="75" spans="1:16" hidden="1" x14ac:dyDescent="0.2">
      <c r="A75" s="5"/>
      <c r="B75" s="14"/>
      <c r="C75" s="5"/>
      <c r="D75" s="5"/>
      <c r="E75" s="5"/>
      <c r="F75" s="188"/>
      <c r="G75" s="188"/>
      <c r="H75" s="233"/>
      <c r="I75" s="233"/>
      <c r="J75" s="233"/>
      <c r="K75" s="234" t="e">
        <f>H75/H77</f>
        <v>#DIV/0!</v>
      </c>
      <c r="L75" s="234"/>
      <c r="M75" s="234"/>
      <c r="O75" s="5"/>
      <c r="P75" s="5"/>
    </row>
    <row r="76" spans="1:16" hidden="1" x14ac:dyDescent="0.2">
      <c r="A76" s="5"/>
      <c r="B76" s="14"/>
      <c r="C76" s="5"/>
      <c r="D76" s="5"/>
      <c r="E76" s="5"/>
      <c r="F76" s="188"/>
      <c r="G76" s="188"/>
      <c r="H76" s="233"/>
      <c r="I76" s="233"/>
      <c r="J76" s="233"/>
      <c r="K76" s="234" t="e">
        <f>H76/H77</f>
        <v>#DIV/0!</v>
      </c>
      <c r="L76" s="234"/>
      <c r="M76" s="234"/>
      <c r="O76" s="5"/>
      <c r="P76" s="5"/>
    </row>
    <row r="77" spans="1:16" hidden="1" x14ac:dyDescent="0.2">
      <c r="A77" s="5"/>
      <c r="B77" s="14"/>
      <c r="C77" s="5"/>
      <c r="D77" s="5"/>
      <c r="E77" s="5"/>
      <c r="F77" s="216" t="s">
        <v>132</v>
      </c>
      <c r="G77" s="218"/>
      <c r="H77" s="236">
        <f>SUM(H72:J76)</f>
        <v>0</v>
      </c>
      <c r="I77" s="236"/>
      <c r="J77" s="236"/>
      <c r="K77" s="236" t="e">
        <f>SUM(K72:M76)</f>
        <v>#DIV/0!</v>
      </c>
      <c r="L77" s="236"/>
      <c r="M77" s="236"/>
      <c r="O77" s="5"/>
      <c r="P77" s="5"/>
    </row>
    <row r="78" spans="1:16" hidden="1" x14ac:dyDescent="0.2">
      <c r="A78" s="5"/>
      <c r="B78" s="14"/>
      <c r="C78" s="5"/>
      <c r="D78" s="5"/>
      <c r="E78" s="5"/>
      <c r="F78" s="5"/>
      <c r="G78" s="5"/>
      <c r="H78" s="5"/>
      <c r="I78" s="5"/>
      <c r="J78" s="5"/>
      <c r="K78" s="5"/>
      <c r="L78" s="5"/>
      <c r="M78" s="5"/>
      <c r="N78" s="5"/>
      <c r="O78" s="5"/>
      <c r="P78" s="5"/>
    </row>
    <row r="79" spans="1:16" hidden="1" x14ac:dyDescent="0.2">
      <c r="A79" s="5"/>
      <c r="B79" s="14"/>
      <c r="C79" s="25" t="s">
        <v>141</v>
      </c>
      <c r="D79" s="24"/>
      <c r="E79" s="24"/>
      <c r="F79" s="24"/>
      <c r="G79" s="24"/>
      <c r="H79" s="24"/>
      <c r="I79" s="24"/>
      <c r="J79" s="24"/>
      <c r="K79" s="24"/>
      <c r="L79" s="24"/>
      <c r="M79" s="24"/>
      <c r="N79" s="24"/>
      <c r="O79" s="24"/>
      <c r="P79" s="24"/>
    </row>
    <row r="80" spans="1:16" hidden="1" x14ac:dyDescent="0.2">
      <c r="A80" s="5"/>
      <c r="B80" s="14"/>
      <c r="C80" s="25"/>
      <c r="D80" s="24"/>
      <c r="E80" s="24"/>
      <c r="F80" s="24"/>
      <c r="G80" s="24"/>
      <c r="H80" s="24"/>
      <c r="I80" s="24"/>
      <c r="J80" s="24"/>
      <c r="K80" s="24"/>
      <c r="L80" s="24"/>
      <c r="M80" s="24"/>
      <c r="N80" s="24"/>
      <c r="O80" s="24"/>
      <c r="P80" s="24"/>
    </row>
    <row r="81" spans="1:16" hidden="1" x14ac:dyDescent="0.2">
      <c r="A81" s="5"/>
      <c r="B81" s="14"/>
      <c r="C81" s="24" t="s">
        <v>142</v>
      </c>
      <c r="D81" s="24"/>
      <c r="E81" s="24"/>
      <c r="F81" s="24"/>
      <c r="G81" s="24"/>
      <c r="H81" s="24"/>
      <c r="I81" s="24"/>
      <c r="J81" s="24"/>
      <c r="K81" s="24"/>
      <c r="L81" s="24"/>
      <c r="M81" s="24"/>
      <c r="N81" s="24"/>
      <c r="O81" s="24"/>
      <c r="P81" s="24"/>
    </row>
    <row r="82" spans="1:16" hidden="1" x14ac:dyDescent="0.2">
      <c r="A82" s="5"/>
      <c r="B82" s="14"/>
      <c r="C82" s="24"/>
      <c r="D82" s="24"/>
      <c r="E82" s="24"/>
      <c r="F82" s="24"/>
      <c r="G82" s="24"/>
      <c r="H82" s="24"/>
      <c r="I82" s="24"/>
      <c r="J82" s="24"/>
      <c r="K82" s="24"/>
      <c r="L82" s="24"/>
      <c r="M82" s="24"/>
      <c r="N82" s="24"/>
      <c r="O82" s="24"/>
      <c r="P82" s="24"/>
    </row>
    <row r="83" spans="1:16" hidden="1" x14ac:dyDescent="0.2">
      <c r="A83" s="5"/>
      <c r="B83" s="14"/>
      <c r="C83" s="29" t="s">
        <v>218</v>
      </c>
      <c r="D83" s="24"/>
      <c r="E83" s="24"/>
      <c r="F83" s="24"/>
      <c r="G83" s="24"/>
      <c r="H83" s="24"/>
      <c r="I83" s="24"/>
      <c r="J83" s="24"/>
      <c r="K83" s="24"/>
      <c r="L83" s="24"/>
      <c r="M83" s="24"/>
      <c r="N83" s="24"/>
      <c r="O83" s="24"/>
      <c r="P83" s="24"/>
    </row>
    <row r="84" spans="1:16" hidden="1" x14ac:dyDescent="0.2">
      <c r="A84" s="5"/>
      <c r="B84" s="14"/>
      <c r="C84" s="29"/>
      <c r="D84" s="24"/>
      <c r="E84" s="24"/>
      <c r="F84" s="24"/>
      <c r="G84" s="24"/>
      <c r="H84" s="24"/>
      <c r="I84" s="24"/>
      <c r="J84" s="24"/>
      <c r="K84" s="24"/>
      <c r="L84" s="24"/>
      <c r="M84" s="24"/>
      <c r="N84" s="24"/>
      <c r="O84" s="24"/>
      <c r="P84" s="24"/>
    </row>
    <row r="85" spans="1:16" hidden="1" x14ac:dyDescent="0.2">
      <c r="A85" s="5"/>
      <c r="B85" s="14"/>
      <c r="C85" s="187" t="s">
        <v>143</v>
      </c>
      <c r="D85" s="187"/>
      <c r="E85" s="187"/>
      <c r="F85" s="187"/>
      <c r="G85" s="187"/>
      <c r="H85" s="187"/>
      <c r="I85" s="187"/>
      <c r="J85" s="187"/>
      <c r="K85" s="187"/>
      <c r="L85" s="187"/>
      <c r="M85" s="187"/>
      <c r="N85" s="187"/>
      <c r="O85" s="187"/>
      <c r="P85" s="187"/>
    </row>
    <row r="86" spans="1:16" hidden="1" x14ac:dyDescent="0.2">
      <c r="A86" s="5"/>
      <c r="B86" s="14"/>
      <c r="C86" s="187"/>
      <c r="D86" s="187"/>
      <c r="E86" s="187"/>
      <c r="F86" s="187"/>
      <c r="G86" s="187"/>
      <c r="H86" s="187"/>
      <c r="I86" s="187"/>
      <c r="J86" s="187"/>
      <c r="K86" s="187"/>
      <c r="L86" s="187"/>
      <c r="M86" s="187"/>
      <c r="N86" s="187"/>
      <c r="O86" s="187"/>
      <c r="P86" s="187"/>
    </row>
    <row r="87" spans="1:16" hidden="1" x14ac:dyDescent="0.2">
      <c r="A87" s="5"/>
      <c r="B87" s="14"/>
      <c r="C87" s="187"/>
      <c r="D87" s="187"/>
      <c r="E87" s="187"/>
      <c r="F87" s="187"/>
      <c r="G87" s="187"/>
      <c r="H87" s="187"/>
      <c r="I87" s="187"/>
      <c r="J87" s="187"/>
      <c r="K87" s="187"/>
      <c r="L87" s="187"/>
      <c r="M87" s="187"/>
      <c r="N87" s="187"/>
      <c r="O87" s="187"/>
      <c r="P87" s="187"/>
    </row>
    <row r="88" spans="1:16" hidden="1" x14ac:dyDescent="0.2">
      <c r="A88" s="5"/>
      <c r="B88" s="14"/>
      <c r="C88" s="101"/>
      <c r="D88" s="101"/>
      <c r="E88" s="101"/>
      <c r="F88" s="101"/>
      <c r="G88" s="101"/>
      <c r="H88" s="101"/>
      <c r="I88" s="101"/>
      <c r="J88" s="101"/>
      <c r="K88" s="101"/>
      <c r="L88" s="101"/>
      <c r="M88" s="101"/>
      <c r="N88" s="101"/>
      <c r="O88" s="101"/>
      <c r="P88" s="101"/>
    </row>
    <row r="89" spans="1:16" s="22" customFormat="1" ht="11.25" hidden="1" x14ac:dyDescent="0.2">
      <c r="A89" s="27"/>
      <c r="B89" s="42" t="s">
        <v>76</v>
      </c>
      <c r="C89" s="222" t="s">
        <v>56</v>
      </c>
      <c r="D89" s="222"/>
      <c r="E89" s="222"/>
      <c r="F89" s="222"/>
      <c r="G89" s="222"/>
      <c r="H89" s="222"/>
      <c r="I89" s="222"/>
      <c r="J89" s="222"/>
      <c r="K89" s="222"/>
      <c r="L89" s="222"/>
      <c r="M89" s="222"/>
      <c r="N89" s="222"/>
      <c r="O89" s="222"/>
      <c r="P89" s="222"/>
    </row>
    <row r="90" spans="1:16" s="22" customFormat="1" ht="11.25" hidden="1" x14ac:dyDescent="0.2">
      <c r="B90" s="44"/>
      <c r="C90" s="222"/>
      <c r="D90" s="222"/>
      <c r="E90" s="222"/>
      <c r="F90" s="222"/>
      <c r="G90" s="222"/>
      <c r="H90" s="222"/>
      <c r="I90" s="222"/>
      <c r="J90" s="222"/>
      <c r="K90" s="222"/>
      <c r="L90" s="222"/>
      <c r="M90" s="222"/>
      <c r="N90" s="222"/>
      <c r="O90" s="222"/>
      <c r="P90" s="222"/>
    </row>
    <row r="91" spans="1:16" s="22" customFormat="1" ht="11.25" hidden="1" x14ac:dyDescent="0.2">
      <c r="B91" s="44"/>
      <c r="C91" s="222"/>
      <c r="D91" s="222"/>
      <c r="E91" s="222"/>
      <c r="F91" s="222"/>
      <c r="G91" s="222"/>
      <c r="H91" s="222"/>
      <c r="I91" s="222"/>
      <c r="J91" s="222"/>
      <c r="K91" s="222"/>
      <c r="L91" s="222"/>
      <c r="M91" s="222"/>
      <c r="N91" s="222"/>
      <c r="O91" s="222"/>
      <c r="P91" s="222"/>
    </row>
    <row r="92" spans="1:16" s="22" customFormat="1" ht="11.25" hidden="1" x14ac:dyDescent="0.2">
      <c r="A92" s="27"/>
      <c r="B92" s="45"/>
      <c r="C92" s="222"/>
      <c r="D92" s="222"/>
      <c r="E92" s="222"/>
      <c r="F92" s="222"/>
      <c r="G92" s="222"/>
      <c r="H92" s="222"/>
      <c r="I92" s="222"/>
      <c r="J92" s="222"/>
      <c r="K92" s="222"/>
      <c r="L92" s="222"/>
      <c r="M92" s="222"/>
      <c r="N92" s="222"/>
      <c r="O92" s="222"/>
      <c r="P92" s="222"/>
    </row>
    <row r="93" spans="1:16" s="22" customFormat="1" ht="11.25" hidden="1" x14ac:dyDescent="0.2">
      <c r="A93" s="27"/>
      <c r="B93" s="28"/>
      <c r="C93" s="27"/>
      <c r="D93" s="27"/>
      <c r="E93" s="27"/>
      <c r="F93" s="27"/>
      <c r="G93" s="27"/>
      <c r="H93" s="27"/>
      <c r="I93" s="27"/>
      <c r="J93" s="27"/>
      <c r="K93" s="27"/>
      <c r="L93" s="27"/>
      <c r="M93" s="27"/>
      <c r="N93" s="27"/>
      <c r="O93" s="27"/>
      <c r="P93" s="27"/>
    </row>
    <row r="94" spans="1:16" hidden="1" x14ac:dyDescent="0.2">
      <c r="A94" s="5"/>
      <c r="B94" s="23" t="s">
        <v>129</v>
      </c>
      <c r="C94" s="2" t="s">
        <v>18</v>
      </c>
      <c r="D94" s="5"/>
      <c r="E94" s="5"/>
      <c r="F94" s="5"/>
      <c r="G94" s="5"/>
      <c r="H94" s="5"/>
      <c r="I94" s="5"/>
      <c r="J94" s="5"/>
      <c r="K94" s="5"/>
      <c r="L94" s="5"/>
      <c r="M94" s="5"/>
      <c r="N94" s="5"/>
      <c r="O94" s="5"/>
      <c r="P94" s="5"/>
    </row>
    <row r="95" spans="1:16" hidden="1" x14ac:dyDescent="0.2">
      <c r="A95" s="5"/>
      <c r="B95" s="23"/>
      <c r="C95" s="2"/>
      <c r="D95" s="5"/>
      <c r="E95" s="5"/>
      <c r="F95" s="5"/>
      <c r="G95" s="5"/>
      <c r="H95" s="5"/>
      <c r="I95" s="5"/>
      <c r="J95" s="5"/>
      <c r="K95" s="5"/>
      <c r="L95" s="5"/>
      <c r="M95" s="5"/>
      <c r="N95" s="5"/>
      <c r="O95" s="5"/>
      <c r="P95" s="5"/>
    </row>
    <row r="96" spans="1:16" s="22" customFormat="1" ht="11.25" hidden="1" x14ac:dyDescent="0.2">
      <c r="A96" s="33"/>
      <c r="B96" s="50" t="s">
        <v>84</v>
      </c>
      <c r="C96" s="222" t="s">
        <v>57</v>
      </c>
      <c r="D96" s="222"/>
      <c r="E96" s="222"/>
      <c r="F96" s="222"/>
      <c r="G96" s="222"/>
      <c r="H96" s="222"/>
      <c r="I96" s="222"/>
      <c r="J96" s="222"/>
      <c r="K96" s="222"/>
      <c r="L96" s="222"/>
      <c r="M96" s="222"/>
      <c r="N96" s="222"/>
      <c r="O96" s="222"/>
      <c r="P96" s="222"/>
    </row>
    <row r="97" spans="1:33" s="22" customFormat="1" ht="11.25" hidden="1" x14ac:dyDescent="0.2">
      <c r="A97" s="33"/>
      <c r="B97" s="51"/>
      <c r="C97" s="222"/>
      <c r="D97" s="222"/>
      <c r="E97" s="222"/>
      <c r="F97" s="222"/>
      <c r="G97" s="222"/>
      <c r="H97" s="222"/>
      <c r="I97" s="222"/>
      <c r="J97" s="222"/>
      <c r="K97" s="222"/>
      <c r="L97" s="222"/>
      <c r="M97" s="222"/>
      <c r="N97" s="222"/>
      <c r="O97" s="222"/>
      <c r="P97" s="222"/>
    </row>
    <row r="98" spans="1:33" s="22" customFormat="1" ht="11.25" hidden="1" x14ac:dyDescent="0.2">
      <c r="A98" s="33"/>
      <c r="B98" s="51"/>
      <c r="C98" s="222" t="s">
        <v>58</v>
      </c>
      <c r="D98" s="222"/>
      <c r="E98" s="222"/>
      <c r="F98" s="222"/>
      <c r="G98" s="222"/>
      <c r="H98" s="222"/>
      <c r="I98" s="222"/>
      <c r="J98" s="222"/>
      <c r="K98" s="222"/>
      <c r="L98" s="222"/>
      <c r="M98" s="222"/>
      <c r="N98" s="222"/>
      <c r="O98" s="222"/>
      <c r="P98" s="222"/>
    </row>
    <row r="99" spans="1:33" s="22" customFormat="1" ht="11.25" hidden="1" x14ac:dyDescent="0.2">
      <c r="A99" s="39"/>
      <c r="B99" s="52"/>
      <c r="C99" s="222"/>
      <c r="D99" s="222"/>
      <c r="E99" s="222"/>
      <c r="F99" s="222"/>
      <c r="G99" s="222"/>
      <c r="H99" s="222"/>
      <c r="I99" s="222"/>
      <c r="J99" s="222"/>
      <c r="K99" s="222"/>
      <c r="L99" s="222"/>
      <c r="M99" s="222"/>
      <c r="N99" s="222"/>
      <c r="O99" s="222"/>
      <c r="P99" s="222"/>
    </row>
    <row r="100" spans="1:33" s="22" customFormat="1" ht="11.25" hidden="1" x14ac:dyDescent="0.2">
      <c r="A100" s="39"/>
      <c r="B100" s="40"/>
      <c r="C100" s="27"/>
      <c r="D100" s="27"/>
      <c r="E100" s="27"/>
      <c r="F100" s="27"/>
      <c r="G100" s="27"/>
      <c r="H100" s="27"/>
      <c r="I100" s="27"/>
      <c r="J100" s="27"/>
      <c r="K100" s="27"/>
      <c r="L100" s="27"/>
      <c r="M100" s="27"/>
      <c r="N100" s="27"/>
      <c r="O100" s="27"/>
      <c r="P100" s="27"/>
    </row>
    <row r="101" spans="1:33" s="22" customFormat="1" ht="11.25" hidden="1" x14ac:dyDescent="0.2">
      <c r="B101" s="49" t="s">
        <v>83</v>
      </c>
      <c r="C101" s="201" t="s">
        <v>59</v>
      </c>
      <c r="D101" s="201"/>
      <c r="E101" s="201"/>
      <c r="F101" s="201"/>
      <c r="G101" s="201"/>
      <c r="H101" s="201"/>
      <c r="I101" s="201"/>
      <c r="J101" s="201"/>
      <c r="K101" s="201"/>
      <c r="L101" s="201"/>
      <c r="M101" s="201"/>
      <c r="N101" s="201"/>
      <c r="O101" s="201"/>
      <c r="P101" s="201"/>
    </row>
    <row r="102" spans="1:33" s="22" customFormat="1" ht="11.25" hidden="1" x14ac:dyDescent="0.2">
      <c r="A102" s="53"/>
      <c r="B102" s="44"/>
      <c r="C102" s="201"/>
      <c r="D102" s="201"/>
      <c r="E102" s="201"/>
      <c r="F102" s="201"/>
      <c r="G102" s="201"/>
      <c r="H102" s="201"/>
      <c r="I102" s="201"/>
      <c r="J102" s="201"/>
      <c r="K102" s="201"/>
      <c r="L102" s="201"/>
      <c r="M102" s="201"/>
      <c r="N102" s="201"/>
      <c r="O102" s="201"/>
      <c r="P102" s="201"/>
    </row>
    <row r="103" spans="1:33" hidden="1" x14ac:dyDescent="0.2">
      <c r="A103" s="2"/>
      <c r="B103" s="16"/>
      <c r="C103" s="9"/>
      <c r="D103" s="9"/>
      <c r="E103" s="9"/>
      <c r="F103" s="9"/>
      <c r="G103" s="9"/>
      <c r="H103" s="9"/>
      <c r="I103" s="9"/>
      <c r="J103" s="9"/>
      <c r="K103" s="9"/>
      <c r="L103" s="9"/>
      <c r="M103" s="9"/>
      <c r="N103" s="9"/>
      <c r="O103" s="9"/>
      <c r="P103" s="9"/>
    </row>
    <row r="104" spans="1:33" x14ac:dyDescent="0.2">
      <c r="A104" s="10"/>
      <c r="B104" s="23" t="s">
        <v>129</v>
      </c>
      <c r="C104" s="2" t="s">
        <v>328</v>
      </c>
      <c r="D104" s="10"/>
      <c r="E104" s="10"/>
      <c r="F104" s="10"/>
      <c r="G104" s="10"/>
      <c r="H104" s="10"/>
      <c r="I104" s="10"/>
      <c r="J104" s="10"/>
      <c r="K104" s="10"/>
      <c r="L104" s="10"/>
      <c r="M104" s="10"/>
      <c r="N104" s="10"/>
      <c r="O104" s="10"/>
      <c r="P104" s="10"/>
    </row>
    <row r="105" spans="1:33" hidden="1" x14ac:dyDescent="0.2">
      <c r="A105" s="10"/>
      <c r="B105" s="23"/>
      <c r="C105" s="2"/>
      <c r="D105" s="10"/>
      <c r="E105" s="10"/>
      <c r="F105" s="10"/>
      <c r="G105" s="10"/>
      <c r="H105" s="10"/>
      <c r="I105" s="10"/>
      <c r="J105" s="10"/>
      <c r="K105" s="10"/>
      <c r="L105" s="10"/>
      <c r="M105" s="10"/>
      <c r="N105" s="10"/>
      <c r="O105" s="10"/>
      <c r="P105" s="10"/>
    </row>
    <row r="106" spans="1:33" x14ac:dyDescent="0.2">
      <c r="A106" s="10"/>
      <c r="B106" s="23"/>
      <c r="C106" s="1" t="s">
        <v>219</v>
      </c>
      <c r="D106" s="10"/>
      <c r="E106" s="10"/>
      <c r="F106" s="10"/>
      <c r="G106" s="10"/>
      <c r="H106" s="10"/>
      <c r="I106" s="10"/>
      <c r="J106" s="10"/>
      <c r="K106" s="10"/>
      <c r="L106" s="10"/>
      <c r="M106" s="10"/>
      <c r="N106" s="10"/>
      <c r="O106" s="10"/>
      <c r="P106" s="10"/>
    </row>
    <row r="107" spans="1:33" hidden="1" x14ac:dyDescent="0.2">
      <c r="A107" s="10"/>
      <c r="B107" s="23"/>
      <c r="C107" s="2"/>
      <c r="D107" s="10"/>
      <c r="E107" s="10"/>
      <c r="F107" s="10"/>
      <c r="G107" s="10"/>
      <c r="H107" s="10"/>
      <c r="I107" s="10"/>
      <c r="J107" s="10"/>
      <c r="K107" s="10"/>
      <c r="L107" s="10"/>
      <c r="M107" s="10"/>
      <c r="N107" s="10"/>
      <c r="O107" s="10"/>
      <c r="P107" s="10"/>
    </row>
    <row r="108" spans="1:33" x14ac:dyDescent="0.2">
      <c r="A108" s="10"/>
      <c r="B108" s="23"/>
      <c r="C108" s="1" t="s">
        <v>310</v>
      </c>
      <c r="D108" s="10"/>
      <c r="E108" s="10"/>
      <c r="F108" s="10"/>
      <c r="G108" s="10"/>
      <c r="H108" s="10"/>
      <c r="I108" s="10"/>
      <c r="J108" s="10"/>
      <c r="K108" s="10"/>
      <c r="L108" s="10"/>
      <c r="M108" s="10"/>
      <c r="N108" s="10"/>
      <c r="O108" s="10"/>
      <c r="P108" s="10"/>
    </row>
    <row r="109" spans="1:33" s="22" customFormat="1" ht="11.25" hidden="1" x14ac:dyDescent="0.2">
      <c r="A109" s="33"/>
      <c r="B109" s="50" t="s">
        <v>82</v>
      </c>
      <c r="C109" s="222" t="s">
        <v>60</v>
      </c>
      <c r="D109" s="222"/>
      <c r="E109" s="222"/>
      <c r="F109" s="222"/>
      <c r="G109" s="222"/>
      <c r="H109" s="222"/>
      <c r="I109" s="222"/>
      <c r="J109" s="222"/>
      <c r="K109" s="222"/>
      <c r="L109" s="222"/>
      <c r="M109" s="222"/>
      <c r="N109" s="222"/>
      <c r="O109" s="222"/>
      <c r="P109" s="222"/>
    </row>
    <row r="110" spans="1:33" s="22" customFormat="1" hidden="1" x14ac:dyDescent="0.2">
      <c r="A110" s="21"/>
      <c r="B110" s="44"/>
      <c r="C110" s="222"/>
      <c r="D110" s="222"/>
      <c r="E110" s="222"/>
      <c r="F110" s="222"/>
      <c r="G110" s="222"/>
      <c r="H110" s="222"/>
      <c r="I110" s="222"/>
      <c r="J110" s="222"/>
      <c r="K110" s="222"/>
      <c r="L110" s="222"/>
      <c r="M110" s="222"/>
      <c r="N110" s="222"/>
      <c r="O110" s="222"/>
      <c r="P110" s="222"/>
      <c r="S110" s="89"/>
      <c r="T110" s="89"/>
      <c r="U110" s="89"/>
      <c r="V110" s="89"/>
      <c r="W110" s="89"/>
      <c r="X110" s="89"/>
      <c r="Y110" s="89"/>
      <c r="Z110" s="89"/>
      <c r="AA110" s="89"/>
      <c r="AB110" s="89"/>
      <c r="AC110" s="89"/>
      <c r="AD110" s="89"/>
      <c r="AE110" s="89"/>
      <c r="AF110" s="89"/>
      <c r="AG110" s="89"/>
    </row>
    <row r="111" spans="1:33" s="22" customFormat="1" hidden="1" x14ac:dyDescent="0.2">
      <c r="A111" s="21"/>
      <c r="B111" s="35"/>
      <c r="C111" s="27"/>
      <c r="D111" s="27"/>
      <c r="E111" s="27"/>
      <c r="F111" s="27"/>
      <c r="G111" s="27"/>
      <c r="H111" s="27"/>
      <c r="I111" s="27"/>
      <c r="J111" s="27"/>
      <c r="K111" s="27"/>
      <c r="L111" s="27"/>
      <c r="M111" s="27"/>
      <c r="N111" s="27"/>
      <c r="O111" s="27"/>
      <c r="P111" s="27"/>
      <c r="S111" s="89"/>
      <c r="T111" s="89"/>
      <c r="U111" s="89"/>
      <c r="V111" s="89"/>
      <c r="W111" s="89"/>
      <c r="X111" s="89"/>
      <c r="Y111" s="89"/>
      <c r="Z111" s="89"/>
      <c r="AA111" s="89"/>
      <c r="AB111" s="89"/>
      <c r="AC111" s="89"/>
      <c r="AD111" s="89"/>
      <c r="AE111" s="89"/>
      <c r="AF111" s="89"/>
      <c r="AG111" s="89"/>
    </row>
    <row r="112" spans="1:33" s="22" customFormat="1" hidden="1" x14ac:dyDescent="0.2">
      <c r="A112" s="38"/>
      <c r="B112" s="54" t="s">
        <v>81</v>
      </c>
      <c r="C112" s="55" t="s">
        <v>44</v>
      </c>
      <c r="D112" s="56"/>
      <c r="E112" s="56"/>
      <c r="F112" s="56"/>
      <c r="G112" s="56"/>
      <c r="H112" s="56"/>
      <c r="I112" s="56"/>
      <c r="J112" s="56"/>
      <c r="K112" s="56"/>
      <c r="L112" s="56"/>
      <c r="M112" s="56"/>
      <c r="N112" s="56"/>
      <c r="O112" s="56"/>
      <c r="P112" s="56"/>
      <c r="S112" s="89"/>
      <c r="T112" s="89"/>
      <c r="U112" s="89"/>
      <c r="V112" s="89"/>
      <c r="W112" s="89"/>
      <c r="X112" s="89"/>
      <c r="Y112" s="89"/>
      <c r="Z112" s="89"/>
      <c r="AA112" s="89"/>
      <c r="AB112" s="89"/>
      <c r="AC112" s="89"/>
      <c r="AD112" s="89"/>
      <c r="AE112" s="89"/>
      <c r="AF112" s="89"/>
      <c r="AG112" s="89"/>
    </row>
    <row r="113" spans="1:33" hidden="1" x14ac:dyDescent="0.2">
      <c r="A113" s="9"/>
      <c r="B113" s="20"/>
      <c r="C113" s="41"/>
      <c r="D113" s="9"/>
      <c r="E113" s="9"/>
      <c r="F113" s="9"/>
      <c r="G113" s="9"/>
      <c r="H113" s="9"/>
      <c r="I113" s="9"/>
      <c r="J113" s="9"/>
      <c r="K113" s="9"/>
      <c r="L113" s="9"/>
      <c r="M113" s="9"/>
      <c r="N113" s="9"/>
      <c r="O113" s="9"/>
      <c r="P113" s="9"/>
    </row>
    <row r="114" spans="1:33" x14ac:dyDescent="0.2">
      <c r="A114" s="9"/>
      <c r="B114" s="23" t="s">
        <v>129</v>
      </c>
      <c r="C114" s="2" t="s">
        <v>329</v>
      </c>
      <c r="D114" s="9"/>
      <c r="E114" s="9"/>
      <c r="F114" s="9"/>
      <c r="G114" s="9"/>
      <c r="H114" s="9"/>
      <c r="I114" s="9"/>
      <c r="J114" s="9"/>
      <c r="K114" s="9"/>
      <c r="L114" s="9"/>
      <c r="M114" s="9"/>
      <c r="N114" s="9"/>
      <c r="O114" s="9"/>
      <c r="P114" s="9"/>
    </row>
    <row r="115" spans="1:33" x14ac:dyDescent="0.2">
      <c r="A115" s="9"/>
      <c r="B115" s="23"/>
      <c r="C115" s="1" t="s">
        <v>220</v>
      </c>
      <c r="D115" s="9"/>
      <c r="E115" s="9"/>
      <c r="F115" s="9"/>
      <c r="G115" s="9"/>
      <c r="H115" s="9"/>
      <c r="I115" s="9"/>
      <c r="J115" s="9"/>
      <c r="K115" s="9"/>
      <c r="L115" s="9"/>
      <c r="M115" s="9"/>
      <c r="N115" s="9"/>
      <c r="O115" s="9"/>
      <c r="P115" s="9"/>
    </row>
    <row r="116" spans="1:33" s="22" customFormat="1" hidden="1" x14ac:dyDescent="0.2">
      <c r="B116" s="49" t="s">
        <v>80</v>
      </c>
      <c r="C116" s="201" t="s">
        <v>61</v>
      </c>
      <c r="D116" s="201"/>
      <c r="E116" s="201"/>
      <c r="F116" s="201"/>
      <c r="G116" s="201"/>
      <c r="H116" s="201"/>
      <c r="I116" s="201"/>
      <c r="J116" s="201"/>
      <c r="K116" s="201"/>
      <c r="L116" s="201"/>
      <c r="M116" s="201"/>
      <c r="N116" s="201"/>
      <c r="O116" s="201"/>
      <c r="P116" s="201"/>
      <c r="S116" s="89"/>
      <c r="T116" s="89"/>
      <c r="U116" s="89"/>
      <c r="V116" s="89"/>
      <c r="W116" s="89"/>
      <c r="X116" s="89"/>
      <c r="Y116" s="89"/>
      <c r="Z116" s="89"/>
      <c r="AA116" s="89"/>
      <c r="AB116" s="89"/>
      <c r="AC116" s="89"/>
      <c r="AD116" s="89"/>
      <c r="AE116" s="89"/>
      <c r="AF116" s="89"/>
      <c r="AG116" s="89"/>
    </row>
    <row r="117" spans="1:33" s="22" customFormat="1" hidden="1" x14ac:dyDescent="0.2">
      <c r="B117" s="49"/>
      <c r="C117" s="201"/>
      <c r="D117" s="201"/>
      <c r="E117" s="201"/>
      <c r="F117" s="201"/>
      <c r="G117" s="201"/>
      <c r="H117" s="201"/>
      <c r="I117" s="201"/>
      <c r="J117" s="201"/>
      <c r="K117" s="201"/>
      <c r="L117" s="201"/>
      <c r="M117" s="201"/>
      <c r="N117" s="201"/>
      <c r="O117" s="201"/>
      <c r="P117" s="201"/>
      <c r="S117" s="89"/>
      <c r="T117" s="89"/>
      <c r="U117" s="89"/>
      <c r="V117" s="89"/>
      <c r="W117" s="89"/>
      <c r="X117" s="89"/>
      <c r="Y117" s="89"/>
      <c r="Z117" s="89"/>
      <c r="AA117" s="89"/>
      <c r="AB117" s="89"/>
      <c r="AC117" s="89"/>
      <c r="AD117" s="89"/>
      <c r="AE117" s="89"/>
      <c r="AF117" s="89"/>
      <c r="AG117" s="89"/>
    </row>
    <row r="118" spans="1:33" s="22" customFormat="1" hidden="1" x14ac:dyDescent="0.2">
      <c r="A118" s="27"/>
      <c r="B118" s="45"/>
      <c r="C118" s="201"/>
      <c r="D118" s="201"/>
      <c r="E118" s="201"/>
      <c r="F118" s="201"/>
      <c r="G118" s="201"/>
      <c r="H118" s="201"/>
      <c r="I118" s="201"/>
      <c r="J118" s="201"/>
      <c r="K118" s="201"/>
      <c r="L118" s="201"/>
      <c r="M118" s="201"/>
      <c r="N118" s="201"/>
      <c r="O118" s="201"/>
      <c r="P118" s="201"/>
      <c r="S118" s="89"/>
      <c r="T118" s="89"/>
      <c r="U118" s="89"/>
      <c r="V118" s="89"/>
      <c r="W118" s="89"/>
      <c r="X118" s="89"/>
      <c r="Y118" s="89"/>
      <c r="Z118" s="89"/>
      <c r="AA118" s="89"/>
      <c r="AB118" s="89"/>
      <c r="AC118" s="89"/>
      <c r="AD118" s="89"/>
      <c r="AE118" s="89"/>
      <c r="AF118" s="89"/>
      <c r="AG118" s="89"/>
    </row>
    <row r="119" spans="1:33" s="22" customFormat="1" hidden="1" x14ac:dyDescent="0.2">
      <c r="A119" s="27"/>
      <c r="B119" s="28"/>
      <c r="C119" s="38"/>
      <c r="D119" s="38"/>
      <c r="E119" s="38"/>
      <c r="F119" s="38"/>
      <c r="G119" s="38"/>
      <c r="H119" s="38"/>
      <c r="I119" s="38"/>
      <c r="J119" s="38"/>
      <c r="K119" s="38"/>
      <c r="L119" s="38"/>
      <c r="M119" s="38"/>
      <c r="N119" s="38"/>
      <c r="O119" s="38"/>
      <c r="P119" s="38"/>
      <c r="S119" s="89"/>
      <c r="T119" s="89"/>
      <c r="U119" s="89"/>
      <c r="V119" s="89"/>
      <c r="W119" s="89"/>
      <c r="X119" s="89"/>
      <c r="Y119" s="89"/>
      <c r="Z119" s="89"/>
      <c r="AA119" s="89"/>
      <c r="AB119" s="89"/>
      <c r="AC119" s="89"/>
      <c r="AD119" s="89"/>
      <c r="AE119" s="89"/>
      <c r="AF119" s="89"/>
      <c r="AG119" s="89"/>
    </row>
    <row r="120" spans="1:33" s="22" customFormat="1" hidden="1" x14ac:dyDescent="0.2">
      <c r="A120" s="21"/>
      <c r="B120" s="49" t="s">
        <v>79</v>
      </c>
      <c r="C120" s="201" t="s">
        <v>62</v>
      </c>
      <c r="D120" s="201"/>
      <c r="E120" s="201"/>
      <c r="F120" s="201"/>
      <c r="G120" s="201"/>
      <c r="H120" s="201"/>
      <c r="I120" s="201"/>
      <c r="J120" s="201"/>
      <c r="K120" s="201"/>
      <c r="L120" s="201"/>
      <c r="M120" s="201"/>
      <c r="N120" s="201"/>
      <c r="O120" s="201"/>
      <c r="P120" s="201"/>
      <c r="S120" s="89"/>
      <c r="T120" s="89"/>
      <c r="U120" s="89"/>
      <c r="V120" s="89"/>
      <c r="W120" s="89"/>
      <c r="X120" s="89"/>
      <c r="Y120" s="89"/>
      <c r="Z120" s="89"/>
      <c r="AA120" s="89"/>
      <c r="AB120" s="89"/>
      <c r="AC120" s="89"/>
      <c r="AD120" s="89"/>
      <c r="AE120" s="89"/>
      <c r="AF120" s="89"/>
      <c r="AG120" s="89"/>
    </row>
    <row r="121" spans="1:33" s="22" customFormat="1" hidden="1" x14ac:dyDescent="0.2">
      <c r="B121" s="44"/>
      <c r="C121" s="201"/>
      <c r="D121" s="201"/>
      <c r="E121" s="201"/>
      <c r="F121" s="201"/>
      <c r="G121" s="201"/>
      <c r="H121" s="201"/>
      <c r="I121" s="201"/>
      <c r="J121" s="201"/>
      <c r="K121" s="201"/>
      <c r="L121" s="201"/>
      <c r="M121" s="201"/>
      <c r="N121" s="201"/>
      <c r="O121" s="201"/>
      <c r="P121" s="201"/>
      <c r="S121" s="89"/>
      <c r="T121" s="89"/>
      <c r="U121" s="89"/>
      <c r="V121" s="89"/>
      <c r="W121" s="89"/>
      <c r="X121" s="89"/>
      <c r="Y121" s="89"/>
      <c r="Z121" s="89"/>
      <c r="AA121" s="89"/>
      <c r="AB121" s="89"/>
      <c r="AC121" s="89"/>
      <c r="AD121" s="89"/>
      <c r="AE121" s="89"/>
      <c r="AF121" s="89"/>
      <c r="AG121" s="89"/>
    </row>
    <row r="122" spans="1:33" s="22" customFormat="1" ht="3" customHeight="1" x14ac:dyDescent="0.2">
      <c r="B122" s="16"/>
      <c r="C122" s="16"/>
      <c r="D122" s="16"/>
      <c r="E122" s="16"/>
      <c r="F122" s="16"/>
      <c r="G122" s="16"/>
      <c r="H122" s="16"/>
      <c r="I122" s="16"/>
      <c r="J122" s="16"/>
      <c r="K122" s="16"/>
      <c r="L122" s="16"/>
      <c r="M122" s="16"/>
      <c r="N122" s="16"/>
      <c r="O122" s="16"/>
      <c r="P122" s="16"/>
      <c r="S122" s="89"/>
      <c r="T122" s="89"/>
      <c r="U122" s="89"/>
      <c r="V122" s="89"/>
      <c r="W122" s="89"/>
      <c r="X122" s="89"/>
      <c r="Y122" s="89"/>
      <c r="Z122" s="89"/>
      <c r="AA122" s="89"/>
      <c r="AB122" s="89"/>
      <c r="AC122" s="89"/>
      <c r="AD122" s="89"/>
      <c r="AE122" s="89"/>
      <c r="AF122" s="89"/>
      <c r="AG122" s="89"/>
    </row>
    <row r="123" spans="1:33" x14ac:dyDescent="0.2">
      <c r="B123" s="16"/>
      <c r="C123" s="30" t="s">
        <v>334</v>
      </c>
      <c r="D123" s="9"/>
      <c r="E123" s="9"/>
      <c r="F123" s="9"/>
      <c r="G123" s="9"/>
      <c r="H123" s="9"/>
      <c r="I123" s="9"/>
      <c r="J123" s="9"/>
      <c r="K123" s="9"/>
      <c r="L123" s="9"/>
      <c r="M123" s="9"/>
      <c r="N123" s="9"/>
      <c r="O123" s="9"/>
      <c r="P123" s="9"/>
    </row>
    <row r="124" spans="1:33" hidden="1" x14ac:dyDescent="0.2">
      <c r="B124" s="16"/>
      <c r="C124" s="30"/>
      <c r="D124" s="9"/>
      <c r="E124" s="9"/>
      <c r="F124" s="9"/>
      <c r="G124" s="9"/>
      <c r="H124" s="9"/>
      <c r="I124" s="9"/>
      <c r="J124" s="9"/>
      <c r="K124" s="9"/>
      <c r="L124" s="9"/>
      <c r="M124" s="9"/>
      <c r="N124" s="9"/>
      <c r="O124" s="9"/>
      <c r="P124" s="9"/>
    </row>
    <row r="125" spans="1:33" hidden="1" x14ac:dyDescent="0.2">
      <c r="B125" s="16"/>
      <c r="C125" s="26" t="s">
        <v>145</v>
      </c>
      <c r="D125" s="9"/>
      <c r="E125" s="9"/>
      <c r="F125" s="9"/>
      <c r="G125" s="9"/>
      <c r="H125" s="9"/>
      <c r="I125" s="9"/>
      <c r="J125" s="9"/>
      <c r="K125" s="9"/>
      <c r="L125" s="9"/>
      <c r="M125" s="9"/>
      <c r="N125" s="9"/>
      <c r="O125" s="9"/>
      <c r="P125" s="9"/>
    </row>
    <row r="126" spans="1:33" hidden="1" x14ac:dyDescent="0.2">
      <c r="B126" s="16"/>
      <c r="C126" s="9"/>
      <c r="D126" s="9"/>
      <c r="E126" s="9"/>
      <c r="F126" s="9"/>
      <c r="G126" s="9"/>
      <c r="H126" s="9"/>
      <c r="I126" s="9"/>
      <c r="J126" s="9"/>
      <c r="K126" s="9"/>
      <c r="L126" s="9"/>
      <c r="M126" s="9"/>
      <c r="N126" s="9"/>
      <c r="O126" s="9"/>
      <c r="P126" s="9"/>
    </row>
    <row r="127" spans="1:33" hidden="1" x14ac:dyDescent="0.2">
      <c r="B127" s="16"/>
      <c r="C127" s="238" t="s">
        <v>131</v>
      </c>
      <c r="D127" s="239"/>
      <c r="E127" s="239"/>
      <c r="F127" s="239"/>
      <c r="G127" s="239"/>
      <c r="H127" s="239"/>
      <c r="I127" s="239"/>
      <c r="J127" s="240"/>
      <c r="K127" s="183">
        <v>2019</v>
      </c>
      <c r="L127" s="183"/>
      <c r="M127" s="183"/>
      <c r="N127" s="183">
        <v>2018</v>
      </c>
      <c r="O127" s="183"/>
      <c r="P127" s="183"/>
    </row>
    <row r="128" spans="1:33" hidden="1" x14ac:dyDescent="0.2">
      <c r="B128" s="16"/>
      <c r="C128" s="188" t="s">
        <v>191</v>
      </c>
      <c r="D128" s="188"/>
      <c r="E128" s="188"/>
      <c r="F128" s="188"/>
      <c r="G128" s="188"/>
      <c r="H128" s="188"/>
      <c r="I128" s="188"/>
      <c r="J128" s="188"/>
      <c r="K128" s="189">
        <v>0</v>
      </c>
      <c r="L128" s="237"/>
      <c r="M128" s="237"/>
      <c r="N128" s="189">
        <v>3200000</v>
      </c>
      <c r="O128" s="237"/>
      <c r="P128" s="237"/>
    </row>
    <row r="129" spans="1:33" hidden="1" x14ac:dyDescent="0.2">
      <c r="B129" s="16"/>
      <c r="C129" s="188" t="s">
        <v>192</v>
      </c>
      <c r="D129" s="188"/>
      <c r="E129" s="188"/>
      <c r="F129" s="188"/>
      <c r="G129" s="188"/>
      <c r="H129" s="188"/>
      <c r="I129" s="188"/>
      <c r="J129" s="188"/>
      <c r="K129" s="189">
        <v>0</v>
      </c>
      <c r="L129" s="237"/>
      <c r="M129" s="237"/>
      <c r="N129" s="189">
        <v>0</v>
      </c>
      <c r="O129" s="237"/>
      <c r="P129" s="237"/>
    </row>
    <row r="130" spans="1:33" hidden="1" x14ac:dyDescent="0.2">
      <c r="B130" s="16"/>
      <c r="C130" s="191" t="s">
        <v>193</v>
      </c>
      <c r="D130" s="192"/>
      <c r="E130" s="192"/>
      <c r="F130" s="192"/>
      <c r="G130" s="192"/>
      <c r="H130" s="192"/>
      <c r="I130" s="192"/>
      <c r="J130" s="193"/>
      <c r="K130" s="202">
        <f>SUM(K128:M129)</f>
        <v>0</v>
      </c>
      <c r="L130" s="202"/>
      <c r="M130" s="202"/>
      <c r="N130" s="202">
        <f>SUM(N128:P129)</f>
        <v>3200000</v>
      </c>
      <c r="O130" s="202"/>
      <c r="P130" s="202"/>
    </row>
    <row r="131" spans="1:33" hidden="1" x14ac:dyDescent="0.2">
      <c r="B131" s="16"/>
      <c r="C131" s="9"/>
      <c r="D131" s="31"/>
      <c r="E131" s="31"/>
      <c r="F131" s="31"/>
      <c r="G131" s="31"/>
      <c r="H131" s="31"/>
      <c r="I131" s="31"/>
      <c r="J131" s="31"/>
      <c r="K131" s="31"/>
      <c r="L131" s="32"/>
      <c r="M131" s="32"/>
      <c r="N131" s="32"/>
      <c r="O131" s="32"/>
      <c r="P131" s="32"/>
    </row>
    <row r="132" spans="1:33" x14ac:dyDescent="0.2">
      <c r="B132" s="16"/>
      <c r="C132" s="29" t="s">
        <v>146</v>
      </c>
      <c r="D132" s="31"/>
      <c r="E132" s="31"/>
      <c r="F132" s="31"/>
      <c r="G132" s="31"/>
      <c r="H132" s="31"/>
      <c r="I132" s="31"/>
      <c r="J132" s="31"/>
      <c r="K132" s="31"/>
      <c r="L132" s="32"/>
      <c r="M132" s="32"/>
      <c r="N132" s="32"/>
      <c r="O132" s="32"/>
      <c r="P132" s="32"/>
    </row>
    <row r="133" spans="1:33" ht="12.75" customHeight="1" x14ac:dyDescent="0.2">
      <c r="B133" s="16"/>
      <c r="C133" s="29" t="s">
        <v>330</v>
      </c>
      <c r="D133" s="31"/>
      <c r="E133" s="31"/>
      <c r="F133" s="31"/>
      <c r="G133" s="31"/>
      <c r="H133" s="31"/>
      <c r="I133" s="31"/>
      <c r="J133" s="31"/>
      <c r="K133" s="31"/>
      <c r="L133" s="32"/>
      <c r="M133" s="32"/>
      <c r="N133" s="32"/>
      <c r="O133" s="32"/>
      <c r="P133" s="32"/>
    </row>
    <row r="134" spans="1:33" x14ac:dyDescent="0.2">
      <c r="B134" s="16"/>
      <c r="C134" s="26" t="s">
        <v>145</v>
      </c>
      <c r="D134" s="31"/>
      <c r="E134" s="31"/>
      <c r="F134" s="31"/>
      <c r="G134" s="31"/>
      <c r="H134" s="31"/>
      <c r="I134" s="31"/>
      <c r="J134" s="31"/>
      <c r="K134" s="31"/>
      <c r="L134" s="32"/>
      <c r="M134" s="32"/>
      <c r="N134" s="32"/>
      <c r="O134" s="32"/>
      <c r="P134" s="32"/>
    </row>
    <row r="135" spans="1:33" x14ac:dyDescent="0.2">
      <c r="B135" s="16"/>
      <c r="C135" s="9"/>
      <c r="D135" s="206" t="s">
        <v>131</v>
      </c>
      <c r="E135" s="207"/>
      <c r="F135" s="207"/>
      <c r="G135" s="207"/>
      <c r="H135" s="207"/>
      <c r="I135" s="208"/>
      <c r="J135" s="183">
        <v>2025</v>
      </c>
      <c r="K135" s="183"/>
      <c r="L135" s="183"/>
      <c r="M135" s="209"/>
      <c r="N135" s="209"/>
      <c r="O135" s="209"/>
    </row>
    <row r="136" spans="1:33" x14ac:dyDescent="0.2">
      <c r="B136" s="16"/>
      <c r="C136" s="9"/>
      <c r="D136" s="188" t="s">
        <v>319</v>
      </c>
      <c r="E136" s="188"/>
      <c r="F136" s="188"/>
      <c r="G136" s="188"/>
      <c r="H136" s="188"/>
      <c r="I136" s="188"/>
      <c r="J136" s="189">
        <v>35000</v>
      </c>
      <c r="K136" s="237"/>
      <c r="L136" s="237"/>
      <c r="M136" s="204"/>
      <c r="N136" s="241"/>
      <c r="O136" s="241"/>
    </row>
    <row r="137" spans="1:33" x14ac:dyDescent="0.2">
      <c r="A137" s="2"/>
      <c r="B137" s="23" t="s">
        <v>129</v>
      </c>
      <c r="C137" s="2" t="s">
        <v>324</v>
      </c>
    </row>
    <row r="138" spans="1:33" hidden="1" x14ac:dyDescent="0.2">
      <c r="A138" s="2"/>
      <c r="B138" s="23"/>
      <c r="C138" s="2"/>
    </row>
    <row r="139" spans="1:33" s="22" customFormat="1" hidden="1" x14ac:dyDescent="0.2">
      <c r="A139" s="33"/>
      <c r="B139" s="50" t="s">
        <v>78</v>
      </c>
      <c r="C139" s="222" t="s">
        <v>63</v>
      </c>
      <c r="D139" s="222"/>
      <c r="E139" s="222"/>
      <c r="F139" s="222"/>
      <c r="G139" s="222"/>
      <c r="H139" s="222"/>
      <c r="I139" s="222"/>
      <c r="J139" s="222"/>
      <c r="K139" s="222"/>
      <c r="L139" s="222"/>
      <c r="M139" s="222"/>
      <c r="N139" s="222"/>
      <c r="O139" s="222"/>
      <c r="P139" s="222"/>
      <c r="T139" s="89"/>
      <c r="U139" s="89"/>
      <c r="V139" s="89"/>
      <c r="W139" s="89"/>
      <c r="X139" s="89"/>
      <c r="Y139" s="89"/>
      <c r="Z139" s="89"/>
      <c r="AA139" s="89"/>
      <c r="AB139" s="89"/>
      <c r="AC139" s="89"/>
      <c r="AD139" s="89"/>
      <c r="AE139" s="89"/>
      <c r="AF139" s="89"/>
      <c r="AG139" s="89"/>
    </row>
    <row r="140" spans="1:33" s="22" customFormat="1" hidden="1" x14ac:dyDescent="0.2">
      <c r="A140" s="33"/>
      <c r="B140" s="51"/>
      <c r="C140" s="222"/>
      <c r="D140" s="222"/>
      <c r="E140" s="222"/>
      <c r="F140" s="222"/>
      <c r="G140" s="222"/>
      <c r="H140" s="222"/>
      <c r="I140" s="222"/>
      <c r="J140" s="222"/>
      <c r="K140" s="222"/>
      <c r="L140" s="222"/>
      <c r="M140" s="222"/>
      <c r="N140" s="222"/>
      <c r="O140" s="222"/>
      <c r="P140" s="222"/>
      <c r="T140" s="89"/>
      <c r="U140" s="89"/>
      <c r="V140" s="89"/>
      <c r="W140" s="89"/>
      <c r="X140" s="89"/>
      <c r="Y140" s="89"/>
      <c r="Z140" s="89"/>
      <c r="AA140" s="89"/>
      <c r="AB140" s="89"/>
      <c r="AC140" s="89"/>
      <c r="AD140" s="89"/>
      <c r="AE140" s="89"/>
      <c r="AF140" s="89"/>
      <c r="AG140" s="89"/>
    </row>
    <row r="141" spans="1:33" hidden="1" x14ac:dyDescent="0.2">
      <c r="A141" s="10"/>
      <c r="B141" s="19"/>
      <c r="C141" s="5"/>
      <c r="D141" s="5"/>
      <c r="E141" s="5"/>
      <c r="F141" s="5"/>
      <c r="G141" s="5"/>
      <c r="H141" s="5"/>
      <c r="I141" s="5"/>
      <c r="J141" s="5"/>
      <c r="K141" s="5"/>
      <c r="L141" s="5"/>
      <c r="M141" s="5"/>
      <c r="N141" s="5"/>
      <c r="O141" s="5"/>
      <c r="P141" s="5"/>
    </row>
    <row r="142" spans="1:33" x14ac:dyDescent="0.2">
      <c r="A142" s="1"/>
      <c r="B142" s="23" t="s">
        <v>129</v>
      </c>
      <c r="C142" s="2" t="s">
        <v>221</v>
      </c>
    </row>
    <row r="143" spans="1:33" hidden="1" x14ac:dyDescent="0.2">
      <c r="A143" s="1"/>
      <c r="B143" s="23"/>
      <c r="C143" s="2"/>
    </row>
    <row r="144" spans="1:33" s="46" customFormat="1" hidden="1" x14ac:dyDescent="0.2">
      <c r="A144" s="57"/>
      <c r="B144" s="59" t="s">
        <v>77</v>
      </c>
      <c r="C144" s="144" t="s">
        <v>64</v>
      </c>
      <c r="D144" s="144"/>
      <c r="E144" s="144"/>
      <c r="F144" s="144"/>
      <c r="G144" s="144"/>
      <c r="H144" s="144"/>
      <c r="I144" s="144"/>
      <c r="J144" s="144"/>
      <c r="K144" s="144"/>
      <c r="L144" s="144"/>
      <c r="M144" s="144"/>
      <c r="N144" s="144"/>
      <c r="O144" s="144"/>
      <c r="P144" s="144"/>
      <c r="T144" s="89"/>
      <c r="U144" s="89"/>
      <c r="V144" s="89"/>
      <c r="W144" s="89"/>
      <c r="X144" s="89"/>
      <c r="Y144" s="89"/>
      <c r="Z144" s="89"/>
      <c r="AA144" s="89"/>
      <c r="AB144" s="89"/>
      <c r="AC144" s="89"/>
      <c r="AD144" s="89"/>
      <c r="AE144" s="89"/>
      <c r="AF144" s="89"/>
      <c r="AG144" s="89"/>
    </row>
    <row r="145" spans="1:33" s="46" customFormat="1" hidden="1" x14ac:dyDescent="0.2">
      <c r="A145" s="57"/>
      <c r="B145" s="48"/>
      <c r="C145" s="144"/>
      <c r="D145" s="144"/>
      <c r="E145" s="144"/>
      <c r="F145" s="144"/>
      <c r="G145" s="144"/>
      <c r="H145" s="144"/>
      <c r="I145" s="144"/>
      <c r="J145" s="144"/>
      <c r="K145" s="144"/>
      <c r="L145" s="144"/>
      <c r="M145" s="144"/>
      <c r="N145" s="144"/>
      <c r="O145" s="144"/>
      <c r="P145" s="144"/>
      <c r="T145" s="89"/>
      <c r="U145" s="89"/>
      <c r="V145" s="89"/>
      <c r="W145" s="89"/>
      <c r="X145" s="89"/>
      <c r="Y145" s="89"/>
      <c r="Z145" s="89"/>
      <c r="AA145" s="89"/>
      <c r="AB145" s="89"/>
      <c r="AC145" s="89"/>
      <c r="AD145" s="89"/>
      <c r="AE145" s="89"/>
      <c r="AF145" s="89"/>
      <c r="AG145" s="89"/>
    </row>
    <row r="146" spans="1:33" x14ac:dyDescent="0.2">
      <c r="C146" s="89" t="s">
        <v>222</v>
      </c>
    </row>
    <row r="147" spans="1:33" x14ac:dyDescent="0.2">
      <c r="A147" s="2"/>
      <c r="B147" s="7" t="s">
        <v>147</v>
      </c>
    </row>
    <row r="148" spans="1:33" hidden="1" x14ac:dyDescent="0.2">
      <c r="A148" s="2"/>
      <c r="B148" s="7"/>
    </row>
    <row r="149" spans="1:33" s="22" customFormat="1" ht="11.25" hidden="1" x14ac:dyDescent="0.2">
      <c r="A149" s="33"/>
      <c r="B149" s="50" t="s">
        <v>74</v>
      </c>
      <c r="C149" s="222" t="s">
        <v>65</v>
      </c>
      <c r="D149" s="222"/>
      <c r="E149" s="222"/>
      <c r="F149" s="222"/>
      <c r="G149" s="222"/>
      <c r="H149" s="222"/>
      <c r="I149" s="222"/>
      <c r="J149" s="222"/>
      <c r="K149" s="222"/>
      <c r="L149" s="222"/>
      <c r="M149" s="222"/>
      <c r="N149" s="222"/>
      <c r="O149" s="222"/>
      <c r="P149" s="222"/>
    </row>
    <row r="150" spans="1:33" s="22" customFormat="1" ht="11.25" hidden="1" x14ac:dyDescent="0.2">
      <c r="A150" s="33"/>
      <c r="B150" s="50"/>
      <c r="C150" s="222"/>
      <c r="D150" s="222"/>
      <c r="E150" s="222"/>
      <c r="F150" s="222"/>
      <c r="G150" s="222"/>
      <c r="H150" s="222"/>
      <c r="I150" s="222"/>
      <c r="J150" s="222"/>
      <c r="K150" s="222"/>
      <c r="L150" s="222"/>
      <c r="M150" s="222"/>
      <c r="N150" s="222"/>
      <c r="O150" s="222"/>
      <c r="P150" s="222"/>
    </row>
    <row r="151" spans="1:33" s="22" customFormat="1" ht="11.25" hidden="1" x14ac:dyDescent="0.2">
      <c r="A151" s="33"/>
      <c r="B151" s="34"/>
      <c r="C151" s="27"/>
      <c r="D151" s="27"/>
      <c r="E151" s="27"/>
      <c r="F151" s="27"/>
      <c r="G151" s="27"/>
      <c r="H151" s="27"/>
      <c r="I151" s="27"/>
      <c r="J151" s="27"/>
      <c r="K151" s="27"/>
      <c r="L151" s="27"/>
      <c r="M151" s="27"/>
      <c r="N151" s="27"/>
      <c r="O151" s="27"/>
      <c r="P151" s="27"/>
    </row>
    <row r="152" spans="1:33" s="22" customFormat="1" ht="11.25" hidden="1" x14ac:dyDescent="0.2">
      <c r="A152" s="33"/>
      <c r="B152" s="50" t="s">
        <v>73</v>
      </c>
      <c r="C152" s="222" t="s">
        <v>66</v>
      </c>
      <c r="D152" s="222"/>
      <c r="E152" s="222"/>
      <c r="F152" s="222"/>
      <c r="G152" s="222"/>
      <c r="H152" s="222"/>
      <c r="I152" s="222"/>
      <c r="J152" s="222"/>
      <c r="K152" s="222"/>
      <c r="L152" s="222"/>
      <c r="M152" s="222"/>
      <c r="N152" s="222"/>
      <c r="O152" s="222"/>
      <c r="P152" s="222"/>
    </row>
    <row r="153" spans="1:33" s="22" customFormat="1" ht="11.25" hidden="1" x14ac:dyDescent="0.2">
      <c r="A153" s="21"/>
      <c r="B153" s="44"/>
      <c r="C153" s="222"/>
      <c r="D153" s="222"/>
      <c r="E153" s="222"/>
      <c r="F153" s="222"/>
      <c r="G153" s="222"/>
      <c r="H153" s="222"/>
      <c r="I153" s="222"/>
      <c r="J153" s="222"/>
      <c r="K153" s="222"/>
      <c r="L153" s="222"/>
      <c r="M153" s="222"/>
      <c r="N153" s="222"/>
      <c r="O153" s="222"/>
      <c r="P153" s="222"/>
    </row>
    <row r="154" spans="1:33" s="22" customFormat="1" ht="11.25" hidden="1" x14ac:dyDescent="0.2">
      <c r="A154" s="21"/>
      <c r="B154" s="35"/>
      <c r="C154" s="27"/>
      <c r="D154" s="27"/>
      <c r="E154" s="27"/>
      <c r="F154" s="27"/>
      <c r="G154" s="27"/>
      <c r="H154" s="27"/>
      <c r="I154" s="27"/>
      <c r="J154" s="27"/>
      <c r="K154" s="27"/>
      <c r="L154" s="27"/>
      <c r="M154" s="27"/>
      <c r="N154" s="27"/>
      <c r="O154" s="27"/>
      <c r="P154" s="27"/>
    </row>
    <row r="155" spans="1:33" s="22" customFormat="1" ht="11.25" hidden="1" x14ac:dyDescent="0.2">
      <c r="A155" s="33"/>
      <c r="B155" s="60" t="s">
        <v>76</v>
      </c>
      <c r="C155" s="222" t="s">
        <v>67</v>
      </c>
      <c r="D155" s="222"/>
      <c r="E155" s="222"/>
      <c r="F155" s="222"/>
      <c r="G155" s="222"/>
      <c r="H155" s="222"/>
      <c r="I155" s="222"/>
      <c r="J155" s="222"/>
      <c r="K155" s="222"/>
      <c r="L155" s="222"/>
      <c r="M155" s="222"/>
      <c r="N155" s="222"/>
      <c r="O155" s="222"/>
      <c r="P155" s="222"/>
    </row>
    <row r="156" spans="1:33" s="22" customFormat="1" ht="11.25" hidden="1" x14ac:dyDescent="0.2">
      <c r="A156" s="58"/>
      <c r="B156" s="64"/>
      <c r="C156" s="222"/>
      <c r="D156" s="222"/>
      <c r="E156" s="222"/>
      <c r="F156" s="222"/>
      <c r="G156" s="222"/>
      <c r="H156" s="222"/>
      <c r="I156" s="222"/>
      <c r="J156" s="222"/>
      <c r="K156" s="222"/>
      <c r="L156" s="222"/>
      <c r="M156" s="222"/>
      <c r="N156" s="222"/>
      <c r="O156" s="222"/>
      <c r="P156" s="222"/>
    </row>
    <row r="157" spans="1:33" s="22" customFormat="1" hidden="1" x14ac:dyDescent="0.2">
      <c r="A157" s="58"/>
      <c r="B157" s="11"/>
      <c r="C157" s="11"/>
      <c r="D157" s="11"/>
      <c r="E157" s="11"/>
      <c r="F157" s="11"/>
      <c r="G157" s="11"/>
      <c r="H157" s="11"/>
      <c r="I157" s="11"/>
      <c r="J157" s="11"/>
      <c r="K157" s="11"/>
      <c r="L157" s="11"/>
      <c r="M157" s="11"/>
      <c r="N157" s="11"/>
      <c r="O157" s="11"/>
      <c r="P157" s="11"/>
      <c r="Q157" s="11"/>
    </row>
    <row r="158" spans="1:33" hidden="1" x14ac:dyDescent="0.2">
      <c r="A158" s="8"/>
      <c r="B158" s="11"/>
      <c r="C158" s="187" t="s">
        <v>148</v>
      </c>
      <c r="D158" s="187"/>
      <c r="E158" s="187"/>
      <c r="F158" s="187"/>
      <c r="G158" s="187"/>
      <c r="H158" s="187"/>
      <c r="I158" s="187"/>
      <c r="J158" s="187"/>
      <c r="K158" s="187"/>
      <c r="L158" s="187"/>
      <c r="M158" s="187"/>
      <c r="N158" s="187"/>
      <c r="O158" s="187"/>
      <c r="P158" s="187"/>
    </row>
    <row r="159" spans="1:33" hidden="1" x14ac:dyDescent="0.2">
      <c r="A159" s="8"/>
      <c r="B159" s="11"/>
      <c r="C159" s="187"/>
      <c r="D159" s="187"/>
      <c r="E159" s="187"/>
      <c r="F159" s="187"/>
      <c r="G159" s="187"/>
      <c r="H159" s="187"/>
      <c r="I159" s="187"/>
      <c r="J159" s="187"/>
      <c r="K159" s="187"/>
      <c r="L159" s="187"/>
      <c r="M159" s="187"/>
      <c r="N159" s="187"/>
      <c r="O159" s="187"/>
      <c r="P159" s="187"/>
    </row>
    <row r="160" spans="1:33" hidden="1" x14ac:dyDescent="0.2">
      <c r="A160" s="8"/>
      <c r="B160" s="11"/>
      <c r="C160" s="187"/>
      <c r="D160" s="187"/>
      <c r="E160" s="187"/>
      <c r="F160" s="187"/>
      <c r="G160" s="187"/>
      <c r="H160" s="187"/>
      <c r="I160" s="187"/>
      <c r="J160" s="187"/>
      <c r="K160" s="187"/>
      <c r="L160" s="187"/>
      <c r="M160" s="187"/>
      <c r="N160" s="187"/>
      <c r="O160" s="187"/>
      <c r="P160" s="187"/>
    </row>
    <row r="161" spans="1:30" hidden="1" x14ac:dyDescent="0.2">
      <c r="A161" s="8"/>
      <c r="B161" s="11"/>
      <c r="C161" s="5"/>
      <c r="D161" s="5"/>
      <c r="E161" s="5"/>
      <c r="F161" s="5"/>
      <c r="G161" s="5"/>
      <c r="H161" s="5"/>
      <c r="I161" s="5"/>
      <c r="J161" s="5"/>
      <c r="K161" s="5"/>
      <c r="L161" s="5"/>
      <c r="M161" s="5"/>
      <c r="N161" s="5"/>
      <c r="O161" s="5"/>
      <c r="P161" s="5"/>
      <c r="R161" s="22"/>
      <c r="S161" s="22"/>
      <c r="T161" s="22"/>
      <c r="U161" s="22"/>
      <c r="V161" s="22"/>
      <c r="W161" s="22"/>
      <c r="X161" s="22"/>
      <c r="Y161" s="22"/>
      <c r="Z161" s="22"/>
      <c r="AA161" s="22"/>
      <c r="AB161" s="22"/>
      <c r="AC161" s="22"/>
      <c r="AD161" s="22"/>
    </row>
    <row r="162" spans="1:30" hidden="1" x14ac:dyDescent="0.2">
      <c r="A162" s="8"/>
      <c r="B162" s="11"/>
      <c r="C162" s="5"/>
      <c r="D162" s="5"/>
      <c r="E162" s="182" t="s">
        <v>131</v>
      </c>
      <c r="F162" s="182"/>
      <c r="G162" s="182"/>
      <c r="H162" s="182"/>
      <c r="I162" s="183">
        <v>2019</v>
      </c>
      <c r="J162" s="183"/>
      <c r="K162" s="183"/>
      <c r="L162" s="183">
        <v>2018</v>
      </c>
      <c r="M162" s="183"/>
      <c r="N162" s="183"/>
      <c r="P162" s="5"/>
      <c r="R162" s="22"/>
      <c r="S162" s="22"/>
      <c r="T162" s="22"/>
      <c r="U162" s="22"/>
      <c r="V162" s="22"/>
      <c r="W162" s="22"/>
      <c r="X162" s="22"/>
      <c r="Y162" s="22"/>
      <c r="Z162" s="22"/>
      <c r="AA162" s="22"/>
      <c r="AB162" s="22"/>
      <c r="AC162" s="22"/>
      <c r="AD162" s="22"/>
    </row>
    <row r="163" spans="1:30" hidden="1" x14ac:dyDescent="0.2">
      <c r="A163" s="8"/>
      <c r="B163" s="11"/>
      <c r="C163" s="5"/>
      <c r="D163" s="5"/>
      <c r="E163" s="188" t="s">
        <v>194</v>
      </c>
      <c r="F163" s="188"/>
      <c r="G163" s="188"/>
      <c r="H163" s="188"/>
      <c r="I163" s="189">
        <v>6611586.5499999998</v>
      </c>
      <c r="J163" s="237"/>
      <c r="K163" s="237"/>
      <c r="L163" s="189">
        <v>1043840.69</v>
      </c>
      <c r="M163" s="237"/>
      <c r="N163" s="237"/>
      <c r="P163" s="5"/>
      <c r="R163" s="22"/>
      <c r="S163" s="22"/>
      <c r="T163" s="22"/>
      <c r="U163" s="22"/>
      <c r="V163" s="22"/>
      <c r="W163" s="22"/>
      <c r="X163" s="22"/>
      <c r="Y163" s="22"/>
      <c r="Z163" s="22"/>
      <c r="AA163" s="22"/>
      <c r="AB163" s="22"/>
      <c r="AC163" s="22"/>
      <c r="AD163" s="22"/>
    </row>
    <row r="164" spans="1:30" hidden="1" x14ac:dyDescent="0.2">
      <c r="A164" s="8"/>
      <c r="B164" s="11"/>
      <c r="C164" s="5"/>
      <c r="D164" s="5"/>
      <c r="E164" s="188" t="s">
        <v>196</v>
      </c>
      <c r="F164" s="188"/>
      <c r="G164" s="188"/>
      <c r="H164" s="188"/>
      <c r="I164" s="189">
        <v>0</v>
      </c>
      <c r="J164" s="237"/>
      <c r="K164" s="237"/>
      <c r="L164" s="189">
        <v>0</v>
      </c>
      <c r="M164" s="237"/>
      <c r="N164" s="237"/>
      <c r="P164" s="5"/>
      <c r="R164" s="22"/>
      <c r="S164" s="22"/>
      <c r="T164" s="22"/>
      <c r="U164" s="22"/>
      <c r="V164" s="22"/>
      <c r="W164" s="22"/>
      <c r="X164" s="22"/>
      <c r="Y164" s="22"/>
      <c r="Z164" s="22"/>
      <c r="AA164" s="22"/>
      <c r="AB164" s="22"/>
      <c r="AC164" s="22"/>
      <c r="AD164" s="22"/>
    </row>
    <row r="165" spans="1:30" hidden="1" x14ac:dyDescent="0.2">
      <c r="A165" s="8"/>
      <c r="B165" s="11"/>
      <c r="C165" s="5"/>
      <c r="D165" s="5"/>
      <c r="E165" s="191" t="s">
        <v>149</v>
      </c>
      <c r="F165" s="192"/>
      <c r="G165" s="192"/>
      <c r="H165" s="193"/>
      <c r="I165" s="202">
        <f>SUM(I163:K164)</f>
        <v>6611586.5499999998</v>
      </c>
      <c r="J165" s="202"/>
      <c r="K165" s="202"/>
      <c r="L165" s="202">
        <f>SUM(L163:N164)</f>
        <v>1043840.69</v>
      </c>
      <c r="M165" s="202"/>
      <c r="N165" s="202"/>
      <c r="P165" s="5"/>
      <c r="R165" s="22"/>
      <c r="S165" s="22"/>
      <c r="T165" s="22"/>
      <c r="U165" s="22"/>
      <c r="V165" s="22"/>
      <c r="W165" s="22"/>
      <c r="X165" s="22"/>
      <c r="Y165" s="22"/>
      <c r="Z165" s="22"/>
      <c r="AA165" s="22"/>
      <c r="AB165" s="22"/>
      <c r="AC165" s="22"/>
      <c r="AD165" s="22"/>
    </row>
    <row r="166" spans="1:30" hidden="1" x14ac:dyDescent="0.2">
      <c r="A166" s="8"/>
      <c r="B166" s="11"/>
      <c r="C166" s="5"/>
      <c r="D166" s="5"/>
      <c r="E166" s="5"/>
      <c r="F166" s="5"/>
      <c r="G166" s="5"/>
      <c r="H166" s="5"/>
      <c r="I166" s="5"/>
      <c r="J166" s="5"/>
      <c r="K166" s="5"/>
      <c r="L166" s="5"/>
      <c r="M166" s="5"/>
      <c r="N166" s="5"/>
      <c r="O166" s="5"/>
      <c r="P166" s="5"/>
      <c r="R166" s="22"/>
      <c r="S166" s="22"/>
      <c r="T166" s="22"/>
      <c r="U166" s="22"/>
      <c r="V166" s="22"/>
      <c r="W166" s="22"/>
      <c r="X166" s="22"/>
      <c r="Y166" s="22"/>
      <c r="Z166" s="22"/>
      <c r="AA166" s="22"/>
      <c r="AB166" s="22"/>
      <c r="AC166" s="22"/>
      <c r="AD166" s="22"/>
    </row>
    <row r="167" spans="1:30" hidden="1" x14ac:dyDescent="0.2">
      <c r="A167" s="8"/>
      <c r="B167" s="23"/>
      <c r="C167" s="29"/>
      <c r="D167" s="5"/>
      <c r="E167" s="5"/>
      <c r="F167" s="5"/>
      <c r="G167" s="5"/>
      <c r="H167" s="5"/>
      <c r="I167" s="5"/>
      <c r="J167" s="5"/>
      <c r="K167" s="5"/>
      <c r="L167" s="5"/>
      <c r="M167" s="5"/>
      <c r="N167" s="5"/>
      <c r="O167" s="5"/>
      <c r="P167" s="5"/>
    </row>
    <row r="168" spans="1:30" hidden="1" x14ac:dyDescent="0.2">
      <c r="A168" s="8"/>
      <c r="B168" s="23"/>
      <c r="C168" s="29"/>
      <c r="D168" s="5"/>
      <c r="E168" s="5"/>
      <c r="F168" s="5"/>
      <c r="G168" s="5"/>
      <c r="H168" s="5"/>
      <c r="I168" s="5"/>
      <c r="J168" s="5"/>
      <c r="K168" s="5"/>
      <c r="L168" s="5"/>
      <c r="M168" s="5"/>
      <c r="N168" s="5"/>
      <c r="O168" s="5"/>
      <c r="P168" s="5"/>
    </row>
    <row r="169" spans="1:30" hidden="1" x14ac:dyDescent="0.2">
      <c r="A169" s="8"/>
      <c r="B169" s="11"/>
      <c r="C169" s="36" t="s">
        <v>223</v>
      </c>
      <c r="D169" s="5"/>
      <c r="E169" s="5"/>
      <c r="F169" s="5"/>
      <c r="G169" s="5"/>
      <c r="H169" s="5"/>
      <c r="I169" s="5"/>
      <c r="J169" s="5"/>
      <c r="K169" s="5"/>
      <c r="L169" s="5"/>
      <c r="M169" s="5"/>
      <c r="N169" s="5"/>
      <c r="O169" s="5"/>
      <c r="P169" s="5"/>
      <c r="S169" s="22"/>
      <c r="T169" s="22"/>
      <c r="U169" s="22"/>
      <c r="V169" s="22"/>
      <c r="W169" s="22"/>
      <c r="X169" s="22"/>
      <c r="Y169" s="22"/>
      <c r="Z169" s="22"/>
      <c r="AA169" s="22"/>
      <c r="AB169" s="22"/>
      <c r="AC169" s="22"/>
      <c r="AD169" s="22"/>
    </row>
    <row r="170" spans="1:30" hidden="1" x14ac:dyDescent="0.2">
      <c r="A170" s="8"/>
      <c r="B170" s="11"/>
      <c r="C170" s="5"/>
      <c r="D170" s="5"/>
      <c r="E170" s="5"/>
      <c r="F170" s="5"/>
      <c r="G170" s="5"/>
      <c r="H170" s="5"/>
      <c r="I170" s="5"/>
      <c r="J170" s="5"/>
      <c r="K170" s="5"/>
      <c r="L170" s="5"/>
      <c r="M170" s="5"/>
      <c r="N170" s="5"/>
      <c r="O170" s="5"/>
      <c r="P170" s="5"/>
      <c r="S170" s="22"/>
      <c r="T170" s="22"/>
      <c r="U170" s="22"/>
      <c r="V170" s="22"/>
      <c r="W170" s="22"/>
      <c r="X170" s="22"/>
      <c r="Y170" s="22"/>
      <c r="Z170" s="22"/>
      <c r="AA170" s="22"/>
      <c r="AB170" s="22"/>
      <c r="AC170" s="22"/>
      <c r="AD170" s="22"/>
    </row>
    <row r="171" spans="1:30" hidden="1" x14ac:dyDescent="0.2">
      <c r="A171" s="8"/>
      <c r="B171" s="11"/>
      <c r="C171" s="5"/>
      <c r="D171" s="182" t="s">
        <v>131</v>
      </c>
      <c r="E171" s="182"/>
      <c r="F171" s="182"/>
      <c r="G171" s="182"/>
      <c r="H171" s="182"/>
      <c r="I171" s="182"/>
      <c r="J171" s="182"/>
      <c r="K171" s="182"/>
      <c r="L171" s="182"/>
      <c r="M171" s="206" t="s">
        <v>135</v>
      </c>
      <c r="N171" s="207"/>
      <c r="O171" s="208"/>
      <c r="S171" s="22"/>
      <c r="T171" s="22"/>
      <c r="U171" s="22"/>
      <c r="V171" s="22"/>
      <c r="W171" s="22"/>
      <c r="X171" s="22"/>
      <c r="Y171" s="22"/>
      <c r="Z171" s="22"/>
      <c r="AA171" s="22"/>
      <c r="AB171" s="22"/>
      <c r="AC171" s="22"/>
      <c r="AD171" s="22"/>
    </row>
    <row r="172" spans="1:30" hidden="1" x14ac:dyDescent="0.2">
      <c r="A172" s="8"/>
      <c r="B172" s="11"/>
      <c r="C172" s="5"/>
      <c r="D172" s="188" t="s">
        <v>197</v>
      </c>
      <c r="E172" s="188"/>
      <c r="F172" s="188"/>
      <c r="G172" s="188"/>
      <c r="H172" s="188"/>
      <c r="I172" s="188"/>
      <c r="J172" s="188"/>
      <c r="K172" s="188"/>
      <c r="L172" s="188"/>
      <c r="M172" s="189">
        <v>535068.52</v>
      </c>
      <c r="N172" s="237"/>
      <c r="O172" s="237"/>
      <c r="S172" s="22"/>
      <c r="T172" s="22"/>
      <c r="U172" s="22"/>
      <c r="V172" s="22"/>
      <c r="W172" s="22"/>
      <c r="X172" s="22"/>
      <c r="Y172" s="22"/>
      <c r="Z172" s="22"/>
      <c r="AA172" s="22"/>
      <c r="AB172" s="22"/>
      <c r="AC172" s="22"/>
      <c r="AD172" s="22"/>
    </row>
    <row r="173" spans="1:30" hidden="1" x14ac:dyDescent="0.2">
      <c r="A173" s="8"/>
      <c r="B173" s="11"/>
      <c r="C173" s="5"/>
      <c r="D173" s="188" t="s">
        <v>198</v>
      </c>
      <c r="E173" s="188"/>
      <c r="F173" s="188"/>
      <c r="G173" s="188"/>
      <c r="H173" s="188"/>
      <c r="I173" s="188"/>
      <c r="J173" s="188"/>
      <c r="K173" s="188"/>
      <c r="L173" s="188"/>
      <c r="M173" s="189">
        <v>535341.86</v>
      </c>
      <c r="N173" s="237"/>
      <c r="O173" s="237"/>
      <c r="S173" s="22"/>
      <c r="T173" s="22"/>
      <c r="U173" s="22"/>
      <c r="V173" s="22"/>
      <c r="W173" s="22"/>
      <c r="X173" s="22"/>
      <c r="Y173" s="22"/>
      <c r="Z173" s="22"/>
      <c r="AA173" s="22"/>
      <c r="AB173" s="22"/>
      <c r="AC173" s="22"/>
      <c r="AD173" s="22"/>
    </row>
    <row r="174" spans="1:30" hidden="1" x14ac:dyDescent="0.2">
      <c r="A174" s="8"/>
      <c r="B174" s="11"/>
      <c r="C174" s="5"/>
      <c r="D174" s="188" t="s">
        <v>199</v>
      </c>
      <c r="E174" s="188"/>
      <c r="F174" s="188"/>
      <c r="G174" s="188"/>
      <c r="H174" s="188"/>
      <c r="I174" s="188"/>
      <c r="J174" s="188"/>
      <c r="K174" s="188"/>
      <c r="L174" s="188"/>
      <c r="M174" s="189">
        <v>0</v>
      </c>
      <c r="N174" s="237"/>
      <c r="O174" s="237"/>
      <c r="S174" s="22"/>
      <c r="T174" s="22"/>
      <c r="U174" s="22"/>
      <c r="V174" s="22"/>
      <c r="W174" s="22"/>
      <c r="X174" s="22"/>
      <c r="Y174" s="22"/>
      <c r="Z174" s="22"/>
      <c r="AA174" s="22"/>
      <c r="AB174" s="22"/>
      <c r="AC174" s="22"/>
      <c r="AD174" s="22"/>
    </row>
    <row r="175" spans="1:30" hidden="1" x14ac:dyDescent="0.2">
      <c r="A175" s="8"/>
      <c r="B175" s="11"/>
      <c r="C175" s="5"/>
      <c r="D175" s="188" t="s">
        <v>200</v>
      </c>
      <c r="E175" s="188"/>
      <c r="F175" s="188"/>
      <c r="G175" s="188"/>
      <c r="H175" s="188"/>
      <c r="I175" s="188"/>
      <c r="J175" s="188"/>
      <c r="K175" s="188"/>
      <c r="L175" s="188"/>
      <c r="M175" s="189">
        <v>71000.479999999996</v>
      </c>
      <c r="N175" s="237"/>
      <c r="O175" s="237"/>
      <c r="S175" s="22"/>
      <c r="T175" s="22"/>
      <c r="U175" s="22"/>
      <c r="V175" s="22"/>
      <c r="W175" s="22"/>
      <c r="X175" s="22"/>
      <c r="Y175" s="22"/>
      <c r="Z175" s="22"/>
      <c r="AA175" s="22"/>
      <c r="AB175" s="22"/>
      <c r="AC175" s="22"/>
      <c r="AD175" s="22"/>
    </row>
    <row r="176" spans="1:30" hidden="1" x14ac:dyDescent="0.2">
      <c r="A176" s="8"/>
      <c r="B176" s="11"/>
      <c r="C176" s="5"/>
      <c r="D176" s="188" t="s">
        <v>201</v>
      </c>
      <c r="E176" s="188"/>
      <c r="F176" s="188"/>
      <c r="G176" s="188"/>
      <c r="H176" s="188"/>
      <c r="I176" s="188"/>
      <c r="J176" s="188"/>
      <c r="K176" s="188"/>
      <c r="L176" s="188"/>
      <c r="M176" s="189">
        <v>5237208.08</v>
      </c>
      <c r="N176" s="237"/>
      <c r="O176" s="237"/>
      <c r="S176" s="22"/>
      <c r="T176" s="22"/>
      <c r="U176" s="22"/>
      <c r="V176" s="22"/>
      <c r="W176" s="22"/>
      <c r="X176" s="22"/>
      <c r="Y176" s="22"/>
      <c r="Z176" s="22"/>
      <c r="AA176" s="22"/>
      <c r="AB176" s="22"/>
      <c r="AC176" s="22"/>
      <c r="AD176" s="22"/>
    </row>
    <row r="177" spans="1:30" hidden="1" x14ac:dyDescent="0.2">
      <c r="A177" s="8"/>
      <c r="B177" s="11"/>
      <c r="C177" s="5"/>
      <c r="D177" s="191" t="s">
        <v>195</v>
      </c>
      <c r="E177" s="192"/>
      <c r="F177" s="192"/>
      <c r="G177" s="192"/>
      <c r="H177" s="192"/>
      <c r="I177" s="192"/>
      <c r="J177" s="192"/>
      <c r="K177" s="192"/>
      <c r="L177" s="193"/>
      <c r="M177" s="202">
        <f>SUM(M172:O176)</f>
        <v>6378618.9399999995</v>
      </c>
      <c r="N177" s="202"/>
      <c r="O177" s="202"/>
      <c r="S177" s="22"/>
      <c r="T177" s="22"/>
      <c r="U177" s="22"/>
      <c r="V177" s="22"/>
      <c r="W177" s="22"/>
      <c r="X177" s="22"/>
      <c r="Y177" s="22"/>
      <c r="Z177" s="22"/>
      <c r="AA177" s="22"/>
      <c r="AB177" s="22"/>
      <c r="AC177" s="22"/>
      <c r="AD177" s="22"/>
    </row>
    <row r="178" spans="1:30" hidden="1" x14ac:dyDescent="0.2">
      <c r="A178" s="8"/>
      <c r="B178" s="11"/>
      <c r="C178" s="5"/>
      <c r="D178" s="5"/>
      <c r="E178" s="5"/>
      <c r="F178" s="5"/>
      <c r="G178" s="5"/>
      <c r="H178" s="5"/>
      <c r="I178" s="5"/>
      <c r="J178" s="5"/>
      <c r="K178" s="5"/>
      <c r="L178" s="5"/>
      <c r="M178" s="5"/>
      <c r="N178" s="5"/>
      <c r="O178" s="5"/>
      <c r="P178" s="5"/>
      <c r="S178" s="22"/>
      <c r="T178" s="22"/>
      <c r="U178" s="22"/>
      <c r="V178" s="22"/>
      <c r="W178" s="22"/>
      <c r="X178" s="22"/>
      <c r="Y178" s="22"/>
      <c r="Z178" s="22"/>
      <c r="AA178" s="22"/>
      <c r="AB178" s="22"/>
      <c r="AC178" s="22"/>
      <c r="AD178" s="22"/>
    </row>
    <row r="179" spans="1:30" hidden="1" x14ac:dyDescent="0.2">
      <c r="A179" s="8"/>
      <c r="B179" s="11"/>
      <c r="C179" s="29" t="s">
        <v>150</v>
      </c>
      <c r="D179" s="24"/>
      <c r="E179" s="24"/>
      <c r="F179" s="24"/>
      <c r="G179" s="24"/>
      <c r="H179" s="24"/>
      <c r="I179" s="24"/>
      <c r="J179" s="24"/>
      <c r="K179" s="24"/>
      <c r="L179" s="24"/>
      <c r="M179" s="24"/>
      <c r="N179" s="24"/>
      <c r="O179" s="24"/>
      <c r="P179" s="24"/>
    </row>
    <row r="180" spans="1:30" hidden="1" x14ac:dyDescent="0.2">
      <c r="A180" s="8"/>
      <c r="B180" s="11"/>
      <c r="C180" s="29"/>
      <c r="D180" s="24"/>
      <c r="E180" s="24"/>
      <c r="F180" s="24"/>
      <c r="G180" s="24"/>
      <c r="H180" s="24"/>
      <c r="I180" s="24"/>
      <c r="J180" s="24"/>
      <c r="K180" s="24"/>
      <c r="L180" s="24"/>
      <c r="M180" s="24"/>
      <c r="N180" s="24"/>
      <c r="O180" s="24"/>
      <c r="P180" s="24"/>
    </row>
    <row r="181" spans="1:30" hidden="1" x14ac:dyDescent="0.2">
      <c r="A181" s="8"/>
      <c r="B181" s="11"/>
      <c r="C181" s="187" t="s">
        <v>151</v>
      </c>
      <c r="D181" s="187"/>
      <c r="E181" s="187"/>
      <c r="F181" s="187"/>
      <c r="G181" s="187"/>
      <c r="H181" s="187"/>
      <c r="I181" s="187"/>
      <c r="J181" s="187"/>
      <c r="K181" s="187"/>
      <c r="L181" s="187"/>
      <c r="M181" s="187"/>
      <c r="N181" s="187"/>
      <c r="O181" s="187"/>
      <c r="P181" s="187"/>
    </row>
    <row r="182" spans="1:30" hidden="1" x14ac:dyDescent="0.2">
      <c r="A182" s="8"/>
      <c r="B182" s="11"/>
      <c r="C182" s="187"/>
      <c r="D182" s="187"/>
      <c r="E182" s="187"/>
      <c r="F182" s="187"/>
      <c r="G182" s="187"/>
      <c r="H182" s="187"/>
      <c r="I182" s="187"/>
      <c r="J182" s="187"/>
      <c r="K182" s="187"/>
      <c r="L182" s="187"/>
      <c r="M182" s="187"/>
      <c r="N182" s="187"/>
      <c r="O182" s="187"/>
      <c r="P182" s="187"/>
    </row>
    <row r="183" spans="1:30" hidden="1" x14ac:dyDescent="0.2">
      <c r="A183" s="8"/>
      <c r="B183" s="11"/>
      <c r="C183" s="187"/>
      <c r="D183" s="187"/>
      <c r="E183" s="187"/>
      <c r="F183" s="187"/>
      <c r="G183" s="187"/>
      <c r="H183" s="187"/>
      <c r="I183" s="187"/>
      <c r="J183" s="187"/>
      <c r="K183" s="187"/>
      <c r="L183" s="187"/>
      <c r="M183" s="187"/>
      <c r="N183" s="187"/>
      <c r="O183" s="187"/>
      <c r="P183" s="187"/>
    </row>
    <row r="184" spans="1:30" hidden="1" x14ac:dyDescent="0.2">
      <c r="A184" s="8"/>
      <c r="B184" s="11"/>
      <c r="C184" s="24"/>
      <c r="D184" s="24"/>
      <c r="E184" s="24"/>
      <c r="F184" s="24"/>
      <c r="G184" s="24"/>
      <c r="H184" s="24"/>
      <c r="I184" s="24"/>
      <c r="J184" s="24"/>
      <c r="K184" s="24"/>
      <c r="L184" s="24"/>
      <c r="M184" s="24"/>
      <c r="N184" s="24"/>
      <c r="O184" s="24"/>
      <c r="P184" s="24"/>
    </row>
    <row r="185" spans="1:30" hidden="1" x14ac:dyDescent="0.2">
      <c r="A185" s="8"/>
      <c r="B185" s="11"/>
      <c r="C185" s="29" t="s">
        <v>152</v>
      </c>
      <c r="D185" s="24"/>
      <c r="E185" s="24"/>
      <c r="F185" s="24"/>
      <c r="G185" s="24"/>
      <c r="H185" s="24"/>
      <c r="I185" s="24"/>
      <c r="J185" s="24"/>
      <c r="K185" s="24"/>
      <c r="L185" s="24"/>
      <c r="M185" s="24"/>
      <c r="N185" s="24"/>
      <c r="O185" s="24"/>
      <c r="P185" s="24"/>
    </row>
    <row r="186" spans="1:30" hidden="1" x14ac:dyDescent="0.2">
      <c r="A186" s="8"/>
      <c r="B186" s="11"/>
      <c r="C186" s="29"/>
      <c r="D186" s="24"/>
      <c r="E186" s="24"/>
      <c r="F186" s="24"/>
      <c r="G186" s="24"/>
      <c r="H186" s="24"/>
      <c r="I186" s="24"/>
      <c r="J186" s="24"/>
      <c r="K186" s="24"/>
      <c r="L186" s="24"/>
      <c r="M186" s="24"/>
      <c r="N186" s="24"/>
      <c r="O186" s="24"/>
      <c r="P186" s="24"/>
    </row>
    <row r="187" spans="1:30" hidden="1" x14ac:dyDescent="0.2">
      <c r="A187" s="8"/>
      <c r="B187" s="11"/>
      <c r="C187" s="187" t="s">
        <v>153</v>
      </c>
      <c r="D187" s="187"/>
      <c r="E187" s="187"/>
      <c r="F187" s="187"/>
      <c r="G187" s="187"/>
      <c r="H187" s="187"/>
      <c r="I187" s="187"/>
      <c r="J187" s="187"/>
      <c r="K187" s="187"/>
      <c r="L187" s="187"/>
      <c r="M187" s="187"/>
      <c r="N187" s="187"/>
      <c r="O187" s="187"/>
      <c r="P187" s="187"/>
    </row>
    <row r="188" spans="1:30" hidden="1" x14ac:dyDescent="0.2">
      <c r="A188" s="8"/>
      <c r="B188" s="11"/>
      <c r="C188" s="187"/>
      <c r="D188" s="187"/>
      <c r="E188" s="187"/>
      <c r="F188" s="187"/>
      <c r="G188" s="187"/>
      <c r="H188" s="187"/>
      <c r="I188" s="187"/>
      <c r="J188" s="187"/>
      <c r="K188" s="187"/>
      <c r="L188" s="187"/>
      <c r="M188" s="187"/>
      <c r="N188" s="187"/>
      <c r="O188" s="187"/>
      <c r="P188" s="187"/>
    </row>
    <row r="189" spans="1:30" hidden="1" x14ac:dyDescent="0.2">
      <c r="A189" s="8"/>
      <c r="B189" s="11"/>
      <c r="C189" s="187"/>
      <c r="D189" s="187"/>
      <c r="E189" s="187"/>
      <c r="F189" s="187"/>
      <c r="G189" s="187"/>
      <c r="H189" s="187"/>
      <c r="I189" s="187"/>
      <c r="J189" s="187"/>
      <c r="K189" s="187"/>
      <c r="L189" s="187"/>
      <c r="M189" s="187"/>
      <c r="N189" s="187"/>
      <c r="O189" s="187"/>
      <c r="P189" s="187"/>
    </row>
    <row r="190" spans="1:30" hidden="1" x14ac:dyDescent="0.2">
      <c r="A190" s="8"/>
      <c r="B190" s="11"/>
      <c r="C190" s="24"/>
      <c r="D190" s="24"/>
      <c r="E190" s="24"/>
      <c r="F190" s="24"/>
      <c r="G190" s="24"/>
      <c r="H190" s="24"/>
      <c r="I190" s="24"/>
      <c r="J190" s="24"/>
      <c r="K190" s="24"/>
      <c r="L190" s="24"/>
      <c r="M190" s="24"/>
      <c r="N190" s="24"/>
      <c r="O190" s="24"/>
      <c r="P190" s="24"/>
    </row>
    <row r="191" spans="1:30" hidden="1" x14ac:dyDescent="0.2">
      <c r="A191" s="8"/>
      <c r="B191" s="11"/>
      <c r="C191" s="29" t="s">
        <v>154</v>
      </c>
      <c r="D191" s="24"/>
      <c r="E191" s="24"/>
      <c r="F191" s="24"/>
      <c r="G191" s="24"/>
      <c r="H191" s="24"/>
      <c r="I191" s="24"/>
      <c r="J191" s="24"/>
      <c r="K191" s="24"/>
      <c r="L191" s="24"/>
      <c r="M191" s="24"/>
      <c r="N191" s="24"/>
      <c r="O191" s="24"/>
      <c r="P191" s="24"/>
    </row>
    <row r="192" spans="1:30" hidden="1" x14ac:dyDescent="0.2">
      <c r="A192" s="8"/>
      <c r="B192" s="11"/>
      <c r="C192" s="29"/>
      <c r="D192" s="24"/>
      <c r="E192" s="24"/>
      <c r="F192" s="24"/>
      <c r="G192" s="24"/>
      <c r="H192" s="24"/>
      <c r="I192" s="24"/>
      <c r="J192" s="24"/>
      <c r="K192" s="24"/>
      <c r="L192" s="24"/>
      <c r="M192" s="24"/>
      <c r="N192" s="24"/>
      <c r="O192" s="24"/>
      <c r="P192" s="24"/>
    </row>
    <row r="193" spans="1:16" hidden="1" x14ac:dyDescent="0.2">
      <c r="A193" s="8"/>
      <c r="B193" s="11"/>
      <c r="C193" s="242" t="s">
        <v>158</v>
      </c>
      <c r="D193" s="242"/>
      <c r="E193" s="242"/>
      <c r="F193" s="242"/>
      <c r="G193" s="242"/>
      <c r="H193" s="242"/>
      <c r="I193" s="242"/>
      <c r="J193" s="242"/>
      <c r="K193" s="242"/>
      <c r="L193" s="242"/>
      <c r="M193" s="242"/>
      <c r="N193" s="242"/>
      <c r="O193" s="242"/>
      <c r="P193" s="242"/>
    </row>
    <row r="194" spans="1:16" hidden="1" x14ac:dyDescent="0.2">
      <c r="A194" s="8"/>
      <c r="B194" s="11"/>
      <c r="C194" s="242"/>
      <c r="D194" s="242"/>
      <c r="E194" s="242"/>
      <c r="F194" s="242"/>
      <c r="G194" s="242"/>
      <c r="H194" s="242"/>
      <c r="I194" s="242"/>
      <c r="J194" s="242"/>
      <c r="K194" s="242"/>
      <c r="L194" s="242"/>
      <c r="M194" s="242"/>
      <c r="N194" s="242"/>
      <c r="O194" s="242"/>
      <c r="P194" s="242"/>
    </row>
    <row r="195" spans="1:16" x14ac:dyDescent="0.2">
      <c r="A195" s="8"/>
      <c r="B195" s="11"/>
      <c r="C195" s="24" t="s">
        <v>224</v>
      </c>
      <c r="D195" s="24"/>
      <c r="E195" s="24"/>
      <c r="F195" s="24"/>
      <c r="G195" s="24"/>
      <c r="H195" s="24"/>
      <c r="I195" s="24"/>
      <c r="J195" s="24"/>
      <c r="K195" s="24"/>
      <c r="L195" s="24"/>
      <c r="M195" s="24"/>
      <c r="N195" s="24"/>
      <c r="O195" s="24"/>
      <c r="P195" s="24"/>
    </row>
    <row r="196" spans="1:16" hidden="1" x14ac:dyDescent="0.2">
      <c r="A196" s="8"/>
      <c r="B196" s="11"/>
      <c r="C196" s="29"/>
      <c r="D196" s="24"/>
      <c r="E196" s="24"/>
      <c r="F196" s="24"/>
      <c r="G196" s="24"/>
      <c r="H196" s="24"/>
      <c r="I196" s="24"/>
      <c r="J196" s="24"/>
      <c r="K196" s="24"/>
      <c r="L196" s="24"/>
      <c r="M196" s="24"/>
      <c r="N196" s="24"/>
      <c r="O196" s="24"/>
      <c r="P196" s="24"/>
    </row>
    <row r="197" spans="1:16" hidden="1" x14ac:dyDescent="0.2">
      <c r="A197" s="8"/>
      <c r="B197" s="11"/>
      <c r="C197" s="29"/>
      <c r="D197" s="24"/>
      <c r="E197" s="24"/>
      <c r="F197" s="24"/>
      <c r="G197" s="24"/>
      <c r="H197" s="24"/>
      <c r="I197" s="24"/>
      <c r="J197" s="24"/>
      <c r="K197" s="24"/>
      <c r="L197" s="24"/>
      <c r="M197" s="24"/>
      <c r="N197" s="24"/>
      <c r="O197" s="24"/>
      <c r="P197" s="24"/>
    </row>
    <row r="198" spans="1:16" hidden="1" x14ac:dyDescent="0.2">
      <c r="A198" s="8"/>
      <c r="B198" s="11"/>
      <c r="C198" s="243" t="s">
        <v>159</v>
      </c>
      <c r="D198" s="243"/>
      <c r="E198" s="243"/>
      <c r="F198" s="243"/>
      <c r="G198" s="243"/>
      <c r="H198" s="243"/>
      <c r="I198" s="243"/>
      <c r="J198" s="243"/>
      <c r="K198" s="243"/>
      <c r="L198" s="243"/>
      <c r="M198" s="243"/>
      <c r="N198" s="243"/>
      <c r="O198" s="243"/>
      <c r="P198" s="243"/>
    </row>
    <row r="199" spans="1:16" hidden="1" x14ac:dyDescent="0.2">
      <c r="A199" s="8"/>
      <c r="B199" s="11"/>
      <c r="C199" s="5"/>
      <c r="D199" s="5"/>
      <c r="E199" s="5"/>
      <c r="F199" s="5"/>
      <c r="G199" s="5"/>
      <c r="H199" s="5"/>
      <c r="I199" s="5"/>
      <c r="J199" s="5"/>
      <c r="K199" s="5"/>
      <c r="L199" s="5"/>
      <c r="M199" s="5"/>
      <c r="N199" s="5"/>
      <c r="O199" s="5"/>
      <c r="P199" s="5"/>
    </row>
    <row r="200" spans="1:16" hidden="1" x14ac:dyDescent="0.2">
      <c r="A200" s="8"/>
      <c r="B200" s="23" t="s">
        <v>129</v>
      </c>
      <c r="C200" s="29" t="s">
        <v>155</v>
      </c>
      <c r="D200" s="5"/>
      <c r="E200" s="5"/>
      <c r="F200" s="5"/>
      <c r="G200" s="5"/>
      <c r="H200" s="5"/>
      <c r="I200" s="5"/>
      <c r="J200" s="5"/>
      <c r="K200" s="5"/>
      <c r="L200" s="5"/>
      <c r="M200" s="5"/>
      <c r="N200" s="5"/>
      <c r="O200" s="5"/>
      <c r="P200" s="5"/>
    </row>
    <row r="201" spans="1:16" hidden="1" x14ac:dyDescent="0.2">
      <c r="A201" s="8"/>
      <c r="B201" s="23"/>
      <c r="C201" s="29"/>
      <c r="D201" s="5"/>
      <c r="E201" s="5"/>
      <c r="F201" s="5"/>
      <c r="G201" s="5"/>
      <c r="H201" s="5"/>
      <c r="I201" s="5"/>
      <c r="J201" s="5"/>
      <c r="K201" s="5"/>
      <c r="L201" s="5"/>
      <c r="M201" s="5"/>
      <c r="N201" s="5"/>
      <c r="O201" s="5"/>
      <c r="P201" s="5"/>
    </row>
    <row r="202" spans="1:16" hidden="1" x14ac:dyDescent="0.2">
      <c r="A202" s="8"/>
      <c r="B202" s="11"/>
      <c r="C202" s="26" t="s">
        <v>156</v>
      </c>
      <c r="D202" s="5"/>
      <c r="E202" s="5"/>
      <c r="F202" s="5"/>
      <c r="G202" s="5"/>
      <c r="H202" s="5"/>
      <c r="I202" s="5"/>
      <c r="J202" s="5"/>
      <c r="K202" s="5"/>
      <c r="L202" s="5"/>
      <c r="M202" s="5"/>
      <c r="N202" s="5"/>
      <c r="O202" s="5"/>
      <c r="P202" s="5"/>
    </row>
    <row r="203" spans="1:16" hidden="1" x14ac:dyDescent="0.2">
      <c r="A203" s="8"/>
      <c r="B203" s="11"/>
      <c r="C203" s="5"/>
      <c r="D203" s="5"/>
      <c r="E203" s="5"/>
      <c r="F203" s="5"/>
      <c r="G203" s="5"/>
      <c r="H203" s="5"/>
      <c r="I203" s="5"/>
      <c r="J203" s="5"/>
      <c r="K203" s="5"/>
      <c r="L203" s="5"/>
      <c r="M203" s="5"/>
      <c r="N203" s="5"/>
      <c r="O203" s="5"/>
      <c r="P203" s="5"/>
    </row>
    <row r="204" spans="1:16" hidden="1" x14ac:dyDescent="0.2">
      <c r="A204" s="8"/>
      <c r="B204" s="11"/>
      <c r="C204" s="5"/>
      <c r="D204" s="182" t="s">
        <v>131</v>
      </c>
      <c r="E204" s="182"/>
      <c r="F204" s="182"/>
      <c r="G204" s="182"/>
      <c r="H204" s="182"/>
      <c r="I204" s="182"/>
      <c r="J204" s="182"/>
      <c r="K204" s="182"/>
      <c r="L204" s="182"/>
      <c r="M204" s="206">
        <v>2019</v>
      </c>
      <c r="N204" s="207"/>
      <c r="O204" s="208"/>
    </row>
    <row r="205" spans="1:16" hidden="1" x14ac:dyDescent="0.2">
      <c r="A205" s="8"/>
      <c r="B205" s="11"/>
      <c r="C205" s="5"/>
      <c r="D205" s="184" t="s">
        <v>202</v>
      </c>
      <c r="E205" s="184"/>
      <c r="F205" s="184"/>
      <c r="G205" s="184"/>
      <c r="H205" s="184"/>
      <c r="I205" s="184"/>
      <c r="J205" s="184"/>
      <c r="K205" s="184"/>
      <c r="L205" s="184"/>
      <c r="M205" s="185">
        <v>0</v>
      </c>
      <c r="N205" s="233"/>
      <c r="O205" s="233"/>
    </row>
    <row r="206" spans="1:16" hidden="1" x14ac:dyDescent="0.2">
      <c r="A206" s="8"/>
      <c r="B206" s="11"/>
      <c r="C206" s="5"/>
      <c r="D206" s="191" t="s">
        <v>157</v>
      </c>
      <c r="E206" s="192"/>
      <c r="F206" s="192"/>
      <c r="G206" s="192"/>
      <c r="H206" s="192"/>
      <c r="I206" s="192"/>
      <c r="J206" s="192"/>
      <c r="K206" s="192"/>
      <c r="L206" s="193"/>
      <c r="M206" s="236">
        <f>SUM(M205)</f>
        <v>0</v>
      </c>
      <c r="N206" s="236"/>
      <c r="O206" s="236"/>
    </row>
    <row r="207" spans="1:16" x14ac:dyDescent="0.2">
      <c r="A207" s="11"/>
      <c r="B207" s="2" t="s">
        <v>48</v>
      </c>
      <c r="C207" s="12" t="s">
        <v>49</v>
      </c>
      <c r="D207" s="11"/>
      <c r="E207" s="11"/>
      <c r="F207" s="11"/>
      <c r="G207" s="11"/>
      <c r="H207" s="11"/>
      <c r="I207" s="11"/>
      <c r="J207" s="11"/>
      <c r="K207" s="11"/>
      <c r="L207" s="11"/>
      <c r="M207" s="11"/>
      <c r="N207" s="11"/>
      <c r="O207" s="11"/>
      <c r="P207" s="11"/>
    </row>
    <row r="208" spans="1:16" x14ac:dyDescent="0.2">
      <c r="A208" s="10"/>
      <c r="B208" s="10"/>
      <c r="C208" s="2" t="s">
        <v>2</v>
      </c>
      <c r="D208" s="10"/>
      <c r="E208" s="10"/>
      <c r="F208" s="10"/>
      <c r="G208" s="10"/>
      <c r="H208" s="10"/>
      <c r="I208" s="10"/>
      <c r="J208" s="10"/>
      <c r="K208" s="10"/>
      <c r="L208" s="10"/>
      <c r="M208" s="10"/>
      <c r="N208" s="10"/>
      <c r="O208" s="10"/>
      <c r="P208" s="10"/>
    </row>
    <row r="209" spans="1:17" hidden="1" x14ac:dyDescent="0.2">
      <c r="A209" s="10"/>
      <c r="B209" s="10"/>
      <c r="C209" s="2"/>
      <c r="D209" s="10"/>
      <c r="E209" s="10"/>
      <c r="F209" s="10"/>
      <c r="G209" s="10"/>
      <c r="H209" s="10"/>
      <c r="I209" s="10"/>
      <c r="J209" s="10"/>
      <c r="K209" s="10"/>
      <c r="L209" s="10"/>
      <c r="M209" s="10"/>
      <c r="N209" s="10"/>
      <c r="O209" s="10"/>
      <c r="P209" s="10"/>
    </row>
    <row r="210" spans="1:17" s="22" customFormat="1" ht="11.25" hidden="1" x14ac:dyDescent="0.2">
      <c r="A210" s="21"/>
      <c r="B210" s="49" t="s">
        <v>74</v>
      </c>
      <c r="C210" s="43" t="s">
        <v>171</v>
      </c>
      <c r="D210" s="43"/>
      <c r="E210" s="43"/>
      <c r="F210" s="43"/>
      <c r="G210" s="43"/>
      <c r="H210" s="43"/>
      <c r="I210" s="43"/>
      <c r="J210" s="43"/>
      <c r="K210" s="43"/>
      <c r="L210" s="43"/>
      <c r="M210" s="43"/>
      <c r="N210" s="43"/>
      <c r="O210" s="92"/>
      <c r="P210" s="92"/>
    </row>
    <row r="211" spans="1:17" s="22" customFormat="1" ht="11.25" hidden="1" x14ac:dyDescent="0.2">
      <c r="A211" s="21"/>
      <c r="B211" s="49"/>
      <c r="C211" s="43" t="s">
        <v>172</v>
      </c>
      <c r="D211" s="43"/>
      <c r="E211" s="43"/>
      <c r="F211" s="43"/>
      <c r="G211" s="43"/>
      <c r="H211" s="43"/>
      <c r="I211" s="43"/>
      <c r="J211" s="43"/>
      <c r="K211" s="43"/>
      <c r="L211" s="43"/>
      <c r="M211" s="43"/>
      <c r="N211" s="43"/>
      <c r="O211" s="92"/>
      <c r="P211" s="92"/>
    </row>
    <row r="212" spans="1:17" s="22" customFormat="1" ht="11.25" hidden="1" x14ac:dyDescent="0.2">
      <c r="B212" s="49"/>
      <c r="C212" s="43" t="s">
        <v>173</v>
      </c>
      <c r="D212" s="43"/>
      <c r="E212" s="43"/>
      <c r="F212" s="43"/>
      <c r="G212" s="43"/>
      <c r="H212" s="43"/>
      <c r="I212" s="43"/>
      <c r="J212" s="43"/>
      <c r="K212" s="43"/>
      <c r="L212" s="43"/>
      <c r="M212" s="43"/>
      <c r="N212" s="43"/>
      <c r="O212" s="92"/>
      <c r="P212" s="92"/>
    </row>
    <row r="213" spans="1:17" s="22" customFormat="1" ht="11.25" hidden="1" x14ac:dyDescent="0.2">
      <c r="A213" s="93"/>
      <c r="B213" s="68"/>
      <c r="C213" s="93"/>
      <c r="D213" s="93"/>
      <c r="E213" s="93"/>
      <c r="F213" s="93"/>
      <c r="G213" s="93"/>
      <c r="H213" s="93"/>
      <c r="I213" s="93"/>
      <c r="J213" s="93"/>
      <c r="K213" s="93"/>
      <c r="L213" s="93"/>
      <c r="M213" s="93"/>
      <c r="N213" s="93"/>
      <c r="O213" s="94"/>
      <c r="P213" s="94"/>
    </row>
    <row r="214" spans="1:17" s="22" customFormat="1" ht="11.25" hidden="1" x14ac:dyDescent="0.2">
      <c r="B214" s="37"/>
      <c r="C214" s="70" t="s">
        <v>174</v>
      </c>
      <c r="D214" s="70"/>
      <c r="E214" s="70"/>
      <c r="F214" s="70"/>
      <c r="G214" s="70"/>
      <c r="H214" s="70"/>
      <c r="I214" s="70"/>
      <c r="J214" s="70"/>
      <c r="K214" s="70"/>
      <c r="L214" s="70"/>
      <c r="M214" s="70"/>
      <c r="N214" s="70"/>
      <c r="O214" s="71"/>
      <c r="P214" s="93"/>
    </row>
    <row r="215" spans="1:17" hidden="1" x14ac:dyDescent="0.2">
      <c r="A215" s="22"/>
      <c r="B215" s="37"/>
      <c r="C215" s="70" t="s">
        <v>175</v>
      </c>
      <c r="D215" s="70"/>
      <c r="E215" s="70"/>
      <c r="F215" s="70"/>
      <c r="G215" s="70"/>
      <c r="H215" s="70"/>
      <c r="I215" s="70"/>
      <c r="J215" s="70"/>
      <c r="K215" s="70"/>
      <c r="L215" s="70"/>
      <c r="M215" s="70"/>
      <c r="N215" s="70"/>
      <c r="O215" s="71"/>
      <c r="P215" s="71"/>
    </row>
    <row r="216" spans="1:17" hidden="1" x14ac:dyDescent="0.2">
      <c r="A216" s="22"/>
      <c r="B216" s="37"/>
      <c r="C216" s="38"/>
      <c r="D216" s="38"/>
      <c r="E216" s="38"/>
      <c r="F216" s="38"/>
      <c r="G216" s="38"/>
      <c r="H216" s="38"/>
      <c r="I216" s="38"/>
      <c r="J216" s="38"/>
      <c r="K216" s="38"/>
      <c r="L216" s="38"/>
      <c r="M216" s="38"/>
      <c r="N216" s="38"/>
      <c r="O216" s="38"/>
      <c r="P216" s="38"/>
    </row>
    <row r="217" spans="1:17" s="22" customFormat="1" ht="11.25" hidden="1" x14ac:dyDescent="0.2">
      <c r="B217" s="49" t="s">
        <v>73</v>
      </c>
      <c r="C217" s="43" t="s">
        <v>176</v>
      </c>
      <c r="D217" s="64"/>
      <c r="E217" s="64"/>
      <c r="F217" s="64"/>
      <c r="G217" s="64"/>
      <c r="H217" s="64"/>
      <c r="I217" s="64"/>
      <c r="J217" s="64"/>
      <c r="K217" s="64"/>
      <c r="L217" s="64"/>
      <c r="M217" s="64"/>
      <c r="N217" s="64"/>
      <c r="O217" s="64"/>
      <c r="P217" s="64"/>
      <c r="Q217" s="93"/>
    </row>
    <row r="218" spans="1:17" hidden="1" x14ac:dyDescent="0.2">
      <c r="B218" s="72"/>
      <c r="C218" s="65" t="s">
        <v>177</v>
      </c>
      <c r="D218" s="66"/>
      <c r="E218" s="66"/>
      <c r="F218" s="66"/>
      <c r="G218" s="66"/>
      <c r="H218" s="66"/>
      <c r="I218" s="66"/>
      <c r="J218" s="66"/>
      <c r="K218" s="66"/>
      <c r="L218" s="66"/>
      <c r="M218" s="66"/>
      <c r="N218" s="66"/>
      <c r="O218" s="66"/>
      <c r="P218" s="66"/>
      <c r="Q218" s="90"/>
    </row>
    <row r="219" spans="1:17" hidden="1" x14ac:dyDescent="0.2">
      <c r="B219" s="72"/>
      <c r="C219" s="66" t="s">
        <v>178</v>
      </c>
      <c r="D219" s="66"/>
      <c r="E219" s="66"/>
      <c r="F219" s="66"/>
      <c r="G219" s="66"/>
      <c r="H219" s="66"/>
      <c r="I219" s="66"/>
      <c r="J219" s="66"/>
      <c r="K219" s="66"/>
      <c r="L219" s="66"/>
      <c r="M219" s="66"/>
      <c r="N219" s="66"/>
      <c r="O219" s="66"/>
      <c r="P219" s="66"/>
      <c r="Q219" s="90"/>
    </row>
    <row r="220" spans="1:17" x14ac:dyDescent="0.2">
      <c r="B220" s="15"/>
      <c r="C220" s="41"/>
      <c r="D220" s="206" t="s">
        <v>131</v>
      </c>
      <c r="E220" s="207"/>
      <c r="F220" s="207"/>
      <c r="G220" s="207"/>
      <c r="H220" s="207"/>
      <c r="I220" s="207"/>
      <c r="J220" s="207"/>
      <c r="K220" s="207"/>
      <c r="L220" s="208"/>
      <c r="M220" s="206" t="s">
        <v>135</v>
      </c>
      <c r="N220" s="207"/>
      <c r="O220" s="208"/>
    </row>
    <row r="221" spans="1:17" hidden="1" x14ac:dyDescent="0.2">
      <c r="B221" s="15"/>
      <c r="C221" s="41"/>
      <c r="D221" s="188"/>
      <c r="E221" s="188"/>
      <c r="F221" s="188"/>
      <c r="G221" s="188"/>
      <c r="H221" s="188"/>
      <c r="I221" s="188"/>
      <c r="J221" s="188"/>
      <c r="K221" s="188"/>
      <c r="L221" s="188"/>
      <c r="M221" s="213">
        <v>0</v>
      </c>
      <c r="N221" s="244"/>
      <c r="O221" s="245"/>
    </row>
    <row r="222" spans="1:17" hidden="1" x14ac:dyDescent="0.2">
      <c r="B222" s="15"/>
      <c r="C222" s="41"/>
      <c r="D222" s="188"/>
      <c r="E222" s="188"/>
      <c r="F222" s="188"/>
      <c r="G222" s="188"/>
      <c r="H222" s="188"/>
      <c r="I222" s="188"/>
      <c r="J222" s="188"/>
      <c r="K222" s="188"/>
      <c r="L222" s="188"/>
      <c r="M222" s="213">
        <v>0</v>
      </c>
      <c r="N222" s="244"/>
      <c r="O222" s="245"/>
    </row>
    <row r="223" spans="1:17" hidden="1" x14ac:dyDescent="0.2">
      <c r="B223" s="15"/>
      <c r="C223" s="41"/>
      <c r="D223" s="210"/>
      <c r="E223" s="211"/>
      <c r="F223" s="211"/>
      <c r="G223" s="211"/>
      <c r="H223" s="211"/>
      <c r="I223" s="211"/>
      <c r="J223" s="211"/>
      <c r="K223" s="211"/>
      <c r="L223" s="212"/>
      <c r="M223" s="213">
        <v>0</v>
      </c>
      <c r="N223" s="244"/>
      <c r="O223" s="245"/>
    </row>
    <row r="224" spans="1:17" hidden="1" x14ac:dyDescent="0.2">
      <c r="B224" s="15"/>
      <c r="C224" s="41"/>
      <c r="D224" s="210"/>
      <c r="E224" s="211"/>
      <c r="F224" s="211"/>
      <c r="G224" s="211"/>
      <c r="H224" s="211"/>
      <c r="I224" s="211"/>
      <c r="J224" s="211"/>
      <c r="K224" s="211"/>
      <c r="L224" s="212"/>
      <c r="M224" s="213">
        <v>0</v>
      </c>
      <c r="N224" s="244"/>
      <c r="O224" s="245"/>
    </row>
    <row r="225" spans="1:19" hidden="1" x14ac:dyDescent="0.2">
      <c r="B225" s="15"/>
      <c r="C225" s="41"/>
      <c r="D225" s="248" t="s">
        <v>160</v>
      </c>
      <c r="E225" s="248"/>
      <c r="F225" s="248"/>
      <c r="G225" s="248"/>
      <c r="H225" s="248"/>
      <c r="I225" s="248"/>
      <c r="J225" s="248"/>
      <c r="K225" s="248"/>
      <c r="L225" s="248"/>
      <c r="M225" s="249">
        <f>SUM(M222)</f>
        <v>0</v>
      </c>
      <c r="N225" s="250"/>
      <c r="O225" s="251"/>
    </row>
    <row r="226" spans="1:19" hidden="1" x14ac:dyDescent="0.2">
      <c r="B226" s="15"/>
      <c r="C226" s="41"/>
      <c r="D226" s="188"/>
      <c r="E226" s="188"/>
      <c r="F226" s="188"/>
      <c r="G226" s="188"/>
      <c r="H226" s="188"/>
      <c r="I226" s="188"/>
      <c r="J226" s="188"/>
      <c r="K226" s="188"/>
      <c r="L226" s="188"/>
      <c r="M226" s="213">
        <v>0</v>
      </c>
      <c r="N226" s="244"/>
      <c r="O226" s="245"/>
    </row>
    <row r="227" spans="1:19" hidden="1" x14ac:dyDescent="0.2">
      <c r="B227" s="15"/>
      <c r="C227" s="41"/>
      <c r="D227" s="248" t="s">
        <v>161</v>
      </c>
      <c r="E227" s="248"/>
      <c r="F227" s="248"/>
      <c r="G227" s="248"/>
      <c r="H227" s="248"/>
      <c r="I227" s="248"/>
      <c r="J227" s="248"/>
      <c r="K227" s="248"/>
      <c r="L227" s="248"/>
      <c r="M227" s="249">
        <f>SUM(M226)</f>
        <v>0</v>
      </c>
      <c r="N227" s="250"/>
      <c r="O227" s="251"/>
    </row>
    <row r="228" spans="1:19" hidden="1" x14ac:dyDescent="0.2">
      <c r="B228" s="15"/>
      <c r="C228" s="41"/>
      <c r="D228" s="188"/>
      <c r="E228" s="188"/>
      <c r="F228" s="188"/>
      <c r="G228" s="188"/>
      <c r="H228" s="188"/>
      <c r="I228" s="188"/>
      <c r="J228" s="188"/>
      <c r="K228" s="188"/>
      <c r="L228" s="188"/>
      <c r="M228" s="213">
        <v>0</v>
      </c>
      <c r="N228" s="244"/>
      <c r="O228" s="245"/>
    </row>
    <row r="229" spans="1:19" hidden="1" x14ac:dyDescent="0.2">
      <c r="B229" s="15"/>
      <c r="C229" s="41"/>
      <c r="D229" s="248" t="s">
        <v>163</v>
      </c>
      <c r="E229" s="248"/>
      <c r="F229" s="248"/>
      <c r="G229" s="248"/>
      <c r="H229" s="248"/>
      <c r="I229" s="248"/>
      <c r="J229" s="248"/>
      <c r="K229" s="248"/>
      <c r="L229" s="248"/>
      <c r="M229" s="249">
        <f>SUM(M228)</f>
        <v>0</v>
      </c>
      <c r="N229" s="250"/>
      <c r="O229" s="251"/>
    </row>
    <row r="230" spans="1:19" hidden="1" x14ac:dyDescent="0.2">
      <c r="B230" s="15"/>
      <c r="C230" s="41"/>
      <c r="D230" s="188"/>
      <c r="E230" s="188"/>
      <c r="F230" s="188"/>
      <c r="G230" s="188"/>
      <c r="H230" s="188"/>
      <c r="I230" s="188"/>
      <c r="J230" s="188"/>
      <c r="K230" s="188"/>
      <c r="L230" s="188"/>
      <c r="M230" s="213">
        <v>0</v>
      </c>
      <c r="N230" s="244"/>
      <c r="O230" s="245"/>
    </row>
    <row r="231" spans="1:19" x14ac:dyDescent="0.2">
      <c r="B231" s="15"/>
      <c r="C231" s="41"/>
      <c r="D231" s="252" t="s">
        <v>331</v>
      </c>
      <c r="E231" s="253"/>
      <c r="F231" s="253"/>
      <c r="G231" s="253"/>
      <c r="H231" s="253"/>
      <c r="I231" s="253"/>
      <c r="J231" s="253"/>
      <c r="K231" s="253"/>
      <c r="L231" s="254"/>
      <c r="M231" s="213">
        <v>307307.96000000002</v>
      </c>
      <c r="N231" s="244"/>
      <c r="O231" s="245"/>
    </row>
    <row r="232" spans="1:19" x14ac:dyDescent="0.2">
      <c r="B232" s="15"/>
      <c r="C232" s="41"/>
      <c r="D232" s="191" t="s">
        <v>132</v>
      </c>
      <c r="E232" s="192"/>
      <c r="F232" s="192"/>
      <c r="G232" s="192"/>
      <c r="H232" s="192"/>
      <c r="I232" s="192"/>
      <c r="J232" s="192"/>
      <c r="K232" s="192"/>
      <c r="L232" s="193"/>
      <c r="M232" s="249">
        <f>SUM(M231)</f>
        <v>307307.96000000002</v>
      </c>
      <c r="N232" s="250"/>
      <c r="O232" s="251"/>
    </row>
    <row r="233" spans="1:19" hidden="1" x14ac:dyDescent="0.2">
      <c r="B233" s="15"/>
      <c r="C233" s="69" t="s">
        <v>215</v>
      </c>
      <c r="D233" s="67"/>
      <c r="E233" s="67"/>
      <c r="F233" s="41"/>
      <c r="G233" s="41"/>
      <c r="H233" s="41"/>
      <c r="I233" s="41"/>
      <c r="J233" s="41"/>
      <c r="K233" s="41"/>
      <c r="L233" s="41"/>
      <c r="M233" s="41"/>
      <c r="N233" s="41"/>
      <c r="O233" s="41"/>
      <c r="P233" s="246"/>
      <c r="Q233" s="246"/>
      <c r="R233" s="246"/>
      <c r="S233" s="246"/>
    </row>
    <row r="234" spans="1:19" hidden="1" x14ac:dyDescent="0.2">
      <c r="B234" s="15"/>
      <c r="C234" s="41"/>
      <c r="D234" s="41"/>
      <c r="E234" s="41"/>
      <c r="F234" s="41"/>
      <c r="G234" s="41"/>
      <c r="H234" s="41"/>
      <c r="I234" s="41"/>
      <c r="J234" s="41"/>
      <c r="K234" s="41"/>
      <c r="L234" s="41"/>
      <c r="M234" s="41"/>
      <c r="N234" s="41"/>
      <c r="O234" s="41"/>
      <c r="P234" s="41"/>
    </row>
    <row r="235" spans="1:19" hidden="1" x14ac:dyDescent="0.2">
      <c r="B235" s="15"/>
      <c r="C235" s="41"/>
      <c r="D235" s="41"/>
      <c r="E235" s="41"/>
      <c r="F235" s="41"/>
      <c r="G235" s="41"/>
      <c r="H235" s="41"/>
      <c r="I235" s="41"/>
      <c r="J235" s="41"/>
      <c r="K235" s="41"/>
      <c r="L235" s="41"/>
      <c r="M235" s="41"/>
      <c r="N235" s="41"/>
      <c r="O235" s="41"/>
      <c r="P235" s="41"/>
    </row>
    <row r="236" spans="1:19" hidden="1" x14ac:dyDescent="0.2">
      <c r="B236" s="15" t="s">
        <v>76</v>
      </c>
      <c r="C236" s="65" t="s">
        <v>179</v>
      </c>
      <c r="D236" s="66"/>
      <c r="E236" s="66"/>
      <c r="F236" s="66"/>
      <c r="G236" s="66"/>
      <c r="H236" s="66"/>
      <c r="I236" s="66"/>
      <c r="J236" s="66"/>
      <c r="K236" s="66"/>
      <c r="L236" s="66"/>
      <c r="M236" s="66"/>
      <c r="N236" s="66"/>
      <c r="O236" s="66"/>
      <c r="P236" s="66"/>
    </row>
    <row r="237" spans="1:19" hidden="1" x14ac:dyDescent="0.2">
      <c r="B237" s="15"/>
      <c r="C237" s="66" t="s">
        <v>180</v>
      </c>
      <c r="D237" s="66"/>
      <c r="E237" s="66"/>
      <c r="F237" s="66"/>
      <c r="G237" s="66"/>
      <c r="H237" s="66"/>
      <c r="I237" s="66"/>
      <c r="J237" s="66"/>
      <c r="K237" s="66"/>
      <c r="L237" s="66"/>
      <c r="M237" s="66"/>
      <c r="N237" s="66"/>
      <c r="O237" s="66"/>
      <c r="P237" s="66"/>
    </row>
    <row r="238" spans="1:19" hidden="1" x14ac:dyDescent="0.2">
      <c r="B238" s="15"/>
      <c r="C238" s="66" t="s">
        <v>181</v>
      </c>
      <c r="D238" s="66"/>
      <c r="E238" s="66"/>
      <c r="F238" s="66"/>
      <c r="G238" s="66"/>
      <c r="H238" s="66"/>
      <c r="I238" s="66"/>
      <c r="J238" s="66"/>
      <c r="K238" s="66"/>
      <c r="L238" s="66"/>
      <c r="M238" s="66"/>
      <c r="N238" s="66"/>
      <c r="O238" s="66"/>
      <c r="P238" s="66"/>
    </row>
    <row r="239" spans="1:19" hidden="1" x14ac:dyDescent="0.2">
      <c r="B239" s="15"/>
      <c r="C239" s="67"/>
      <c r="D239" s="67"/>
      <c r="E239" s="67"/>
      <c r="F239" s="67"/>
      <c r="G239" s="67"/>
      <c r="H239" s="67"/>
      <c r="I239" s="67"/>
      <c r="J239" s="67"/>
      <c r="K239" s="67"/>
      <c r="L239" s="67"/>
      <c r="M239" s="67"/>
      <c r="N239" s="67"/>
      <c r="O239" s="67"/>
      <c r="P239" s="67"/>
    </row>
    <row r="240" spans="1:19" x14ac:dyDescent="0.2">
      <c r="A240" s="5"/>
      <c r="B240" s="5"/>
      <c r="C240" s="2" t="s">
        <v>19</v>
      </c>
      <c r="D240" s="5"/>
      <c r="E240" s="5"/>
      <c r="F240" s="5"/>
      <c r="G240" s="5"/>
      <c r="H240" s="5"/>
      <c r="I240" s="5"/>
      <c r="J240" s="5"/>
      <c r="K240" s="5"/>
      <c r="L240" s="5"/>
      <c r="M240" s="5"/>
      <c r="N240" s="5"/>
      <c r="O240" s="5"/>
      <c r="P240" s="5"/>
    </row>
    <row r="241" spans="1:16" hidden="1" x14ac:dyDescent="0.2">
      <c r="A241" s="5"/>
      <c r="B241" s="17" t="s">
        <v>74</v>
      </c>
      <c r="C241" s="247" t="s">
        <v>68</v>
      </c>
      <c r="D241" s="247"/>
      <c r="E241" s="247"/>
      <c r="F241" s="247"/>
      <c r="G241" s="247"/>
      <c r="H241" s="247"/>
      <c r="I241" s="247"/>
      <c r="J241" s="247"/>
      <c r="K241" s="247"/>
      <c r="L241" s="247"/>
      <c r="M241" s="247"/>
      <c r="N241" s="247"/>
      <c r="O241" s="247"/>
      <c r="P241" s="247"/>
    </row>
    <row r="242" spans="1:16" hidden="1" x14ac:dyDescent="0.2">
      <c r="A242" s="5"/>
      <c r="B242" s="17"/>
      <c r="C242" s="247"/>
      <c r="D242" s="247"/>
      <c r="E242" s="247"/>
      <c r="F242" s="247"/>
      <c r="G242" s="247"/>
      <c r="H242" s="247"/>
      <c r="I242" s="247"/>
      <c r="J242" s="247"/>
      <c r="K242" s="247"/>
      <c r="L242" s="247"/>
      <c r="M242" s="247"/>
      <c r="N242" s="247"/>
      <c r="O242" s="247"/>
      <c r="P242" s="247"/>
    </row>
    <row r="243" spans="1:16" hidden="1" x14ac:dyDescent="0.2">
      <c r="A243" s="5"/>
      <c r="B243" s="14"/>
      <c r="C243" s="247"/>
      <c r="D243" s="247"/>
      <c r="E243" s="247"/>
      <c r="F243" s="247"/>
      <c r="G243" s="247"/>
      <c r="H243" s="247"/>
      <c r="I243" s="247"/>
      <c r="J243" s="247"/>
      <c r="K243" s="247"/>
      <c r="L243" s="247"/>
      <c r="M243" s="247"/>
      <c r="N243" s="247"/>
      <c r="O243" s="247"/>
      <c r="P243" s="247"/>
    </row>
    <row r="244" spans="1:16" x14ac:dyDescent="0.2">
      <c r="A244" s="5"/>
      <c r="B244" s="14"/>
      <c r="C244" s="5"/>
      <c r="D244" s="5"/>
      <c r="E244" s="206" t="s">
        <v>131</v>
      </c>
      <c r="F244" s="207"/>
      <c r="G244" s="207"/>
      <c r="H244" s="207"/>
      <c r="I244" s="207"/>
      <c r="J244" s="207"/>
      <c r="K244" s="208"/>
      <c r="L244" s="206" t="s">
        <v>135</v>
      </c>
      <c r="M244" s="207"/>
      <c r="N244" s="208"/>
      <c r="P244" s="5"/>
    </row>
    <row r="245" spans="1:16" x14ac:dyDescent="0.2">
      <c r="A245" s="5"/>
      <c r="B245" s="14"/>
      <c r="C245" s="5"/>
      <c r="D245" s="5"/>
      <c r="E245" s="188" t="s">
        <v>203</v>
      </c>
      <c r="F245" s="188"/>
      <c r="G245" s="188"/>
      <c r="H245" s="188"/>
      <c r="I245" s="188"/>
      <c r="J245" s="188"/>
      <c r="K245" s="188"/>
      <c r="L245" s="189"/>
      <c r="M245" s="237"/>
      <c r="N245" s="237"/>
      <c r="P245" s="5"/>
    </row>
    <row r="246" spans="1:16" x14ac:dyDescent="0.2">
      <c r="A246" s="5"/>
      <c r="B246" s="14"/>
      <c r="C246" s="5"/>
      <c r="D246" s="5"/>
      <c r="E246" s="188" t="s">
        <v>225</v>
      </c>
      <c r="F246" s="188"/>
      <c r="G246" s="188"/>
      <c r="H246" s="188"/>
      <c r="I246" s="188"/>
      <c r="J246" s="188"/>
      <c r="K246" s="188"/>
      <c r="L246" s="189">
        <v>60548.15</v>
      </c>
      <c r="M246" s="237"/>
      <c r="N246" s="237"/>
      <c r="P246" s="5"/>
    </row>
    <row r="247" spans="1:16" hidden="1" x14ac:dyDescent="0.2">
      <c r="A247" s="5"/>
      <c r="B247" s="14"/>
      <c r="C247" s="5"/>
      <c r="D247" s="5"/>
      <c r="E247" s="188"/>
      <c r="F247" s="188"/>
      <c r="G247" s="188"/>
      <c r="H247" s="188"/>
      <c r="I247" s="188"/>
      <c r="J247" s="188"/>
      <c r="K247" s="188"/>
      <c r="L247" s="189">
        <v>0</v>
      </c>
      <c r="M247" s="237"/>
      <c r="N247" s="237"/>
      <c r="P247" s="5"/>
    </row>
    <row r="248" spans="1:16" hidden="1" x14ac:dyDescent="0.2">
      <c r="A248" s="5"/>
      <c r="B248" s="14"/>
      <c r="C248" s="5"/>
      <c r="D248" s="5"/>
      <c r="E248" s="188"/>
      <c r="F248" s="188"/>
      <c r="G248" s="188"/>
      <c r="H248" s="188"/>
      <c r="I248" s="188"/>
      <c r="J248" s="188"/>
      <c r="K248" s="188"/>
      <c r="L248" s="189">
        <v>0</v>
      </c>
      <c r="M248" s="237"/>
      <c r="N248" s="237"/>
      <c r="P248" s="5"/>
    </row>
    <row r="249" spans="1:16" x14ac:dyDescent="0.2">
      <c r="A249" s="5"/>
      <c r="B249" s="14"/>
      <c r="C249" s="5"/>
      <c r="D249" s="5"/>
      <c r="E249" s="191" t="s">
        <v>204</v>
      </c>
      <c r="F249" s="192"/>
      <c r="G249" s="192"/>
      <c r="H249" s="192"/>
      <c r="I249" s="192"/>
      <c r="J249" s="192"/>
      <c r="K249" s="193"/>
      <c r="L249" s="202">
        <f>SUM(L245:N248)</f>
        <v>60548.15</v>
      </c>
      <c r="M249" s="202"/>
      <c r="N249" s="202"/>
      <c r="P249" s="5"/>
    </row>
    <row r="250" spans="1:16" hidden="1" x14ac:dyDescent="0.2">
      <c r="A250" s="5"/>
      <c r="B250" s="14"/>
      <c r="C250" s="5"/>
      <c r="D250" s="5"/>
      <c r="E250" s="81"/>
      <c r="F250" s="81"/>
      <c r="G250" s="81"/>
      <c r="H250" s="81"/>
      <c r="I250" s="81"/>
      <c r="J250" s="81"/>
      <c r="K250" s="81"/>
      <c r="L250" s="82"/>
      <c r="M250" s="82"/>
      <c r="N250" s="82"/>
      <c r="P250" s="5"/>
    </row>
    <row r="251" spans="1:16" ht="12" customHeight="1" x14ac:dyDescent="0.2">
      <c r="A251" s="5"/>
      <c r="B251" s="14"/>
      <c r="C251" s="255"/>
      <c r="D251" s="255"/>
      <c r="E251" s="255"/>
      <c r="F251" s="255"/>
      <c r="G251" s="255"/>
      <c r="H251" s="255"/>
      <c r="I251" s="255"/>
      <c r="J251" s="255"/>
      <c r="K251" s="255"/>
      <c r="L251" s="255"/>
      <c r="M251" s="255"/>
      <c r="N251" s="255"/>
      <c r="O251" s="255"/>
      <c r="P251" s="255"/>
    </row>
    <row r="252" spans="1:16" ht="12" customHeight="1" x14ac:dyDescent="0.2">
      <c r="A252" s="5"/>
      <c r="B252" s="14"/>
      <c r="C252" s="100"/>
      <c r="D252" s="100"/>
      <c r="E252" s="100"/>
      <c r="F252" s="100"/>
      <c r="G252" s="100"/>
      <c r="H252" s="100"/>
      <c r="I252" s="100"/>
      <c r="J252" s="100"/>
      <c r="K252" s="100"/>
      <c r="L252" s="100"/>
      <c r="M252" s="100"/>
      <c r="N252" s="100"/>
      <c r="O252" s="100"/>
      <c r="P252" s="100"/>
    </row>
    <row r="253" spans="1:16" x14ac:dyDescent="0.2">
      <c r="A253" s="5"/>
      <c r="B253" s="14"/>
      <c r="C253" s="5"/>
      <c r="D253" s="255"/>
      <c r="E253" s="255"/>
      <c r="F253" s="255"/>
      <c r="G253" s="255"/>
      <c r="H253" s="255"/>
      <c r="I253" s="255"/>
      <c r="J253" s="255"/>
      <c r="K253" s="255"/>
      <c r="L253" s="255"/>
      <c r="M253" s="255"/>
      <c r="N253" s="255"/>
      <c r="O253" s="255"/>
      <c r="P253" s="255"/>
    </row>
    <row r="254" spans="1:16" hidden="1" x14ac:dyDescent="0.2">
      <c r="A254" s="5"/>
      <c r="B254" s="14"/>
      <c r="C254" s="256"/>
      <c r="D254" s="256"/>
      <c r="E254" s="256"/>
      <c r="F254" s="256"/>
      <c r="G254" s="256"/>
      <c r="H254" s="256"/>
      <c r="I254" s="256"/>
      <c r="J254" s="256"/>
      <c r="K254" s="256"/>
      <c r="L254" s="256"/>
      <c r="M254" s="256"/>
      <c r="N254" s="256"/>
      <c r="O254" s="256"/>
      <c r="P254" s="256"/>
    </row>
    <row r="255" spans="1:16" hidden="1" x14ac:dyDescent="0.2">
      <c r="A255" s="5"/>
      <c r="B255" s="14"/>
      <c r="C255" s="26" t="s">
        <v>162</v>
      </c>
      <c r="D255" s="5"/>
      <c r="E255" s="5"/>
      <c r="F255" s="5"/>
      <c r="G255" s="5"/>
      <c r="H255" s="5"/>
      <c r="I255" s="5"/>
      <c r="J255" s="5"/>
      <c r="K255" s="5"/>
      <c r="L255" s="5"/>
      <c r="M255" s="5"/>
      <c r="N255" s="5"/>
      <c r="O255" s="5"/>
      <c r="P255" s="5"/>
    </row>
    <row r="256" spans="1:16" hidden="1" x14ac:dyDescent="0.2">
      <c r="A256" s="5"/>
      <c r="B256" s="14"/>
      <c r="C256" s="5"/>
      <c r="D256" s="5"/>
      <c r="E256" s="5"/>
      <c r="F256" s="5"/>
      <c r="G256" s="5"/>
      <c r="H256" s="5"/>
      <c r="I256" s="5"/>
      <c r="J256" s="5"/>
      <c r="K256" s="5"/>
      <c r="L256" s="5"/>
      <c r="M256" s="5"/>
      <c r="N256" s="5"/>
      <c r="O256" s="5"/>
      <c r="P256" s="5"/>
    </row>
    <row r="257" spans="1:17" hidden="1" x14ac:dyDescent="0.2">
      <c r="A257" s="5"/>
      <c r="B257" s="14"/>
      <c r="C257" s="238" t="s">
        <v>131</v>
      </c>
      <c r="D257" s="239"/>
      <c r="E257" s="239"/>
      <c r="F257" s="239"/>
      <c r="G257" s="239"/>
      <c r="H257" s="239"/>
      <c r="I257" s="239"/>
      <c r="J257" s="240"/>
      <c r="K257" s="206" t="s">
        <v>135</v>
      </c>
      <c r="L257" s="207"/>
      <c r="M257" s="208"/>
      <c r="N257" s="206" t="s">
        <v>140</v>
      </c>
      <c r="O257" s="207"/>
      <c r="P257" s="208"/>
    </row>
    <row r="258" spans="1:17" hidden="1" x14ac:dyDescent="0.2">
      <c r="A258" s="5"/>
      <c r="B258" s="14"/>
      <c r="C258" s="210" t="s">
        <v>205</v>
      </c>
      <c r="D258" s="211"/>
      <c r="E258" s="211"/>
      <c r="F258" s="211"/>
      <c r="G258" s="211"/>
      <c r="H258" s="211"/>
      <c r="I258" s="211"/>
      <c r="J258" s="212"/>
      <c r="K258" s="213">
        <v>3658150.55</v>
      </c>
      <c r="L258" s="244"/>
      <c r="M258" s="245"/>
      <c r="N258" s="257">
        <f>K258/L249</f>
        <v>60.417214233630588</v>
      </c>
      <c r="O258" s="258"/>
      <c r="P258" s="259"/>
    </row>
    <row r="259" spans="1:17" hidden="1" x14ac:dyDescent="0.2">
      <c r="A259" s="5"/>
      <c r="B259" s="14"/>
      <c r="C259" s="210" t="s">
        <v>206</v>
      </c>
      <c r="D259" s="211"/>
      <c r="E259" s="211"/>
      <c r="F259" s="211"/>
      <c r="G259" s="211"/>
      <c r="H259" s="211"/>
      <c r="I259" s="211"/>
      <c r="J259" s="212"/>
      <c r="K259" s="213">
        <v>60250.36</v>
      </c>
      <c r="L259" s="244"/>
      <c r="M259" s="245"/>
      <c r="N259" s="257">
        <f>K259/L249</f>
        <v>0.9950817655039832</v>
      </c>
      <c r="O259" s="258"/>
      <c r="P259" s="259"/>
    </row>
    <row r="260" spans="1:17" hidden="1" x14ac:dyDescent="0.2">
      <c r="A260" s="5"/>
      <c r="B260" s="14"/>
      <c r="C260" s="210" t="s">
        <v>207</v>
      </c>
      <c r="D260" s="211"/>
      <c r="E260" s="211"/>
      <c r="F260" s="211"/>
      <c r="G260" s="211"/>
      <c r="H260" s="211"/>
      <c r="I260" s="211"/>
      <c r="J260" s="212"/>
      <c r="K260" s="213">
        <v>1000756.15</v>
      </c>
      <c r="L260" s="244"/>
      <c r="M260" s="245"/>
      <c r="N260" s="257">
        <f>K260/L249</f>
        <v>16.52826964985718</v>
      </c>
      <c r="O260" s="258"/>
      <c r="P260" s="259"/>
    </row>
    <row r="261" spans="1:17" s="22" customFormat="1" hidden="1" x14ac:dyDescent="0.2">
      <c r="A261" s="5"/>
      <c r="B261" s="14"/>
      <c r="C261" s="5"/>
      <c r="D261" s="5"/>
      <c r="E261" s="5"/>
      <c r="F261" s="5"/>
      <c r="G261" s="5"/>
      <c r="H261" s="5"/>
      <c r="I261" s="5"/>
      <c r="J261" s="5"/>
      <c r="K261" s="5"/>
      <c r="L261" s="5"/>
      <c r="M261" s="5"/>
      <c r="N261" s="5"/>
      <c r="O261" s="5"/>
      <c r="P261" s="5"/>
    </row>
    <row r="262" spans="1:17" s="22" customFormat="1" x14ac:dyDescent="0.2">
      <c r="A262" s="1"/>
      <c r="B262" s="18" t="s">
        <v>45</v>
      </c>
      <c r="C262" s="91" t="s">
        <v>46</v>
      </c>
      <c r="D262" s="89"/>
      <c r="E262" s="89"/>
      <c r="F262" s="89"/>
      <c r="G262" s="89"/>
      <c r="H262" s="89"/>
      <c r="I262" s="89"/>
      <c r="J262" s="89"/>
      <c r="K262" s="89"/>
      <c r="L262" s="89"/>
      <c r="M262" s="89"/>
      <c r="N262" s="89"/>
      <c r="O262" s="89"/>
      <c r="P262" s="89"/>
    </row>
    <row r="263" spans="1:17" s="22" customFormat="1" x14ac:dyDescent="0.2">
      <c r="A263" s="1"/>
      <c r="B263" s="18"/>
      <c r="C263" s="91"/>
      <c r="D263" s="89"/>
      <c r="E263" s="89"/>
      <c r="F263" s="89"/>
      <c r="G263" s="89"/>
      <c r="H263" s="89"/>
      <c r="I263" s="89"/>
      <c r="J263" s="89"/>
      <c r="K263" s="89"/>
      <c r="L263" s="89"/>
      <c r="M263" s="89"/>
      <c r="N263" s="89"/>
      <c r="O263" s="89"/>
      <c r="P263" s="89"/>
    </row>
    <row r="264" spans="1:17" s="22" customFormat="1" x14ac:dyDescent="0.2">
      <c r="A264" s="21"/>
      <c r="B264" s="68" t="s">
        <v>74</v>
      </c>
      <c r="C264" s="260" t="s">
        <v>227</v>
      </c>
      <c r="D264" s="260"/>
      <c r="E264" s="260"/>
      <c r="F264" s="260"/>
      <c r="G264" s="260"/>
      <c r="H264" s="260"/>
      <c r="I264" s="260"/>
      <c r="J264" s="260"/>
      <c r="K264" s="260"/>
      <c r="L264" s="260"/>
      <c r="M264" s="260"/>
      <c r="N264" s="260"/>
      <c r="O264" s="260"/>
      <c r="P264" s="260"/>
      <c r="Q264" s="15"/>
    </row>
    <row r="265" spans="1:17" x14ac:dyDescent="0.2">
      <c r="A265" s="22"/>
      <c r="B265" s="68" t="s">
        <v>73</v>
      </c>
      <c r="C265" s="261" t="s">
        <v>226</v>
      </c>
      <c r="D265" s="261"/>
      <c r="E265" s="261"/>
      <c r="F265" s="261"/>
      <c r="G265" s="261"/>
      <c r="H265" s="261"/>
      <c r="I265" s="261"/>
      <c r="J265" s="261"/>
      <c r="K265" s="261"/>
      <c r="L265" s="261"/>
      <c r="M265" s="261"/>
      <c r="N265" s="261"/>
      <c r="O265" s="261"/>
      <c r="P265" s="261"/>
    </row>
    <row r="266" spans="1:17" ht="12.75" thickBot="1" x14ac:dyDescent="0.25">
      <c r="A266" s="22"/>
      <c r="B266" s="15"/>
      <c r="C266" s="15"/>
      <c r="D266" s="15"/>
      <c r="E266" s="15"/>
      <c r="F266" s="15"/>
      <c r="G266" s="15"/>
      <c r="H266" s="15"/>
      <c r="I266" s="15"/>
      <c r="J266" s="15"/>
      <c r="K266" s="15"/>
      <c r="L266" s="15"/>
      <c r="M266" s="15"/>
      <c r="N266" s="15"/>
      <c r="O266" s="15"/>
      <c r="P266" s="15"/>
    </row>
    <row r="267" spans="1:17" ht="12.75" hidden="1" thickBot="1" x14ac:dyDescent="0.25">
      <c r="B267" s="15"/>
      <c r="C267" s="36"/>
      <c r="D267" s="24"/>
      <c r="E267" s="24"/>
      <c r="F267" s="24"/>
      <c r="G267" s="24"/>
      <c r="H267" s="24"/>
      <c r="I267" s="24"/>
      <c r="J267" s="24"/>
      <c r="K267" s="24"/>
      <c r="L267" s="24"/>
      <c r="M267" s="24"/>
      <c r="N267" s="24"/>
      <c r="O267" s="24"/>
      <c r="P267" s="24"/>
    </row>
    <row r="268" spans="1:17" ht="12.75" customHeight="1" x14ac:dyDescent="0.2">
      <c r="B268" s="15"/>
      <c r="C268" s="74"/>
      <c r="D268" s="74"/>
      <c r="E268" s="262" t="s">
        <v>228</v>
      </c>
      <c r="F268" s="263"/>
      <c r="G268" s="263"/>
      <c r="H268" s="263"/>
      <c r="I268" s="263"/>
      <c r="J268" s="263"/>
      <c r="K268" s="263"/>
      <c r="L268" s="264"/>
      <c r="M268" s="265">
        <v>2352943.44</v>
      </c>
      <c r="N268" s="266"/>
      <c r="O268" s="74"/>
      <c r="P268" s="74"/>
    </row>
    <row r="269" spans="1:17" x14ac:dyDescent="0.2">
      <c r="B269" s="15"/>
      <c r="C269" s="74"/>
      <c r="D269" s="74"/>
      <c r="E269" s="276" t="s">
        <v>229</v>
      </c>
      <c r="F269" s="277"/>
      <c r="G269" s="277"/>
      <c r="H269" s="277"/>
      <c r="I269" s="277"/>
      <c r="J269" s="277"/>
      <c r="K269" s="277"/>
      <c r="L269" s="278"/>
      <c r="M269" s="279">
        <v>246759.81</v>
      </c>
      <c r="N269" s="280"/>
      <c r="O269" s="74"/>
      <c r="P269" s="74"/>
    </row>
    <row r="270" spans="1:17" ht="12.75" thickBot="1" x14ac:dyDescent="0.25">
      <c r="B270" s="15"/>
      <c r="C270" s="74"/>
      <c r="D270" s="74"/>
      <c r="E270" s="78" t="s">
        <v>230</v>
      </c>
      <c r="F270" s="79"/>
      <c r="G270" s="79"/>
      <c r="H270" s="79"/>
      <c r="I270" s="79"/>
      <c r="J270" s="79"/>
      <c r="K270" s="79"/>
      <c r="L270" s="80"/>
      <c r="M270" s="281">
        <f>SUM(M268+M269)</f>
        <v>2599703.25</v>
      </c>
      <c r="N270" s="282"/>
      <c r="O270" s="74"/>
      <c r="P270" s="74"/>
    </row>
    <row r="271" spans="1:17" ht="12.75" hidden="1" thickBot="1" x14ac:dyDescent="0.25">
      <c r="B271" s="15"/>
      <c r="C271" s="41"/>
      <c r="D271" s="41"/>
      <c r="E271" s="75"/>
      <c r="F271" s="76"/>
      <c r="G271" s="76"/>
      <c r="H271" s="76"/>
      <c r="I271" s="76"/>
      <c r="J271" s="76"/>
      <c r="K271" s="76"/>
      <c r="L271" s="76"/>
      <c r="M271" s="76"/>
      <c r="N271" s="77"/>
      <c r="O271" s="41"/>
      <c r="P271" s="41"/>
    </row>
    <row r="272" spans="1:17" x14ac:dyDescent="0.2">
      <c r="B272" s="15"/>
      <c r="C272" s="41"/>
      <c r="D272" s="41"/>
      <c r="E272" s="41"/>
      <c r="F272" s="41"/>
      <c r="G272" s="41"/>
      <c r="H272" s="41"/>
      <c r="I272" s="41"/>
      <c r="J272" s="41"/>
      <c r="K272" s="41"/>
      <c r="L272" s="41"/>
      <c r="M272" s="41"/>
      <c r="N272" s="41"/>
      <c r="O272" s="41"/>
      <c r="P272" s="41"/>
    </row>
    <row r="273" spans="1:16" x14ac:dyDescent="0.2">
      <c r="A273" s="2"/>
      <c r="B273" s="18" t="s">
        <v>50</v>
      </c>
      <c r="C273" s="91" t="s">
        <v>51</v>
      </c>
    </row>
    <row r="274" spans="1:16" x14ac:dyDescent="0.2">
      <c r="A274" s="2"/>
      <c r="B274" s="18"/>
      <c r="C274" s="91"/>
    </row>
    <row r="275" spans="1:16" x14ac:dyDescent="0.2">
      <c r="A275" s="10"/>
      <c r="B275" s="19"/>
      <c r="C275" s="2" t="s">
        <v>20</v>
      </c>
      <c r="D275" s="10"/>
      <c r="E275" s="10"/>
      <c r="F275" s="10"/>
      <c r="G275" s="10"/>
      <c r="H275" s="10"/>
      <c r="I275" s="10"/>
      <c r="J275" s="10"/>
      <c r="K275" s="10"/>
      <c r="L275" s="10"/>
      <c r="M275" s="10"/>
      <c r="N275" s="10"/>
      <c r="O275" s="10"/>
      <c r="P275" s="10"/>
    </row>
    <row r="276" spans="1:16" x14ac:dyDescent="0.2">
      <c r="A276" s="10"/>
      <c r="B276" s="19"/>
      <c r="C276" s="2"/>
      <c r="D276" s="10"/>
      <c r="E276" s="10"/>
      <c r="F276" s="10"/>
      <c r="G276" s="10"/>
      <c r="H276" s="10"/>
      <c r="I276" s="10"/>
      <c r="J276" s="10"/>
      <c r="K276" s="10"/>
      <c r="L276" s="10"/>
      <c r="M276" s="10"/>
      <c r="N276" s="10"/>
      <c r="O276" s="10"/>
      <c r="P276" s="10"/>
    </row>
    <row r="277" spans="1:16" x14ac:dyDescent="0.2">
      <c r="A277" s="10"/>
      <c r="B277" s="86" t="s">
        <v>74</v>
      </c>
      <c r="C277" s="283" t="s">
        <v>69</v>
      </c>
      <c r="D277" s="283"/>
      <c r="E277" s="283"/>
      <c r="F277" s="283"/>
      <c r="G277" s="283"/>
      <c r="H277" s="283"/>
      <c r="I277" s="283"/>
      <c r="J277" s="283"/>
      <c r="K277" s="283"/>
      <c r="L277" s="283"/>
      <c r="M277" s="283"/>
      <c r="N277" s="283"/>
      <c r="O277" s="283"/>
      <c r="P277" s="283"/>
    </row>
    <row r="278" spans="1:16" hidden="1" x14ac:dyDescent="0.2"/>
    <row r="280" spans="1:16" x14ac:dyDescent="0.2">
      <c r="E280" s="206" t="s">
        <v>131</v>
      </c>
      <c r="F280" s="207"/>
      <c r="G280" s="207"/>
      <c r="H280" s="207"/>
      <c r="I280" s="207"/>
      <c r="J280" s="207"/>
      <c r="K280" s="208"/>
      <c r="L280" s="206">
        <v>2025</v>
      </c>
      <c r="M280" s="207"/>
      <c r="N280" s="208"/>
    </row>
    <row r="281" spans="1:16" x14ac:dyDescent="0.2">
      <c r="A281" s="1"/>
      <c r="E281" s="267" t="s">
        <v>231</v>
      </c>
      <c r="F281" s="268"/>
      <c r="G281" s="268"/>
      <c r="H281" s="268"/>
      <c r="I281" s="268"/>
      <c r="J281" s="268"/>
      <c r="K281" s="269"/>
      <c r="L281" s="270">
        <v>2317943.44</v>
      </c>
      <c r="M281" s="271"/>
      <c r="N281" s="272"/>
    </row>
    <row r="282" spans="1:16" x14ac:dyDescent="0.2">
      <c r="A282" s="1"/>
      <c r="E282" s="267" t="s">
        <v>338</v>
      </c>
      <c r="F282" s="268"/>
      <c r="G282" s="268"/>
      <c r="H282" s="268"/>
      <c r="I282" s="268"/>
      <c r="J282" s="268"/>
      <c r="K282" s="269"/>
      <c r="L282" s="270">
        <v>2564703.25</v>
      </c>
      <c r="M282" s="271"/>
      <c r="N282" s="272"/>
    </row>
    <row r="283" spans="1:16" s="22" customFormat="1" hidden="1" x14ac:dyDescent="0.2">
      <c r="A283" s="89"/>
      <c r="B283" s="89"/>
      <c r="C283" s="89"/>
      <c r="D283" s="89"/>
      <c r="E283" s="216"/>
      <c r="F283" s="217"/>
      <c r="G283" s="217"/>
      <c r="H283" s="218"/>
      <c r="I283" s="273"/>
      <c r="J283" s="274"/>
      <c r="K283" s="275"/>
      <c r="L283" s="273"/>
      <c r="M283" s="274"/>
      <c r="N283" s="275"/>
      <c r="O283" s="89"/>
      <c r="P283" s="89"/>
    </row>
    <row r="284" spans="1:16" s="22" customFormat="1" hidden="1" x14ac:dyDescent="0.2">
      <c r="A284" s="89"/>
      <c r="B284" s="89"/>
      <c r="C284" s="89"/>
      <c r="D284" s="89"/>
      <c r="E284" s="89"/>
      <c r="F284" s="89"/>
      <c r="G284" s="89"/>
      <c r="H284" s="89"/>
      <c r="I284" s="89"/>
      <c r="J284" s="89"/>
      <c r="K284" s="89"/>
      <c r="L284" s="89"/>
      <c r="M284" s="89"/>
      <c r="N284" s="89"/>
      <c r="O284" s="89"/>
      <c r="P284" s="89"/>
    </row>
    <row r="285" spans="1:16" hidden="1" x14ac:dyDescent="0.2">
      <c r="A285" s="53"/>
      <c r="B285" s="49" t="s">
        <v>73</v>
      </c>
      <c r="C285" s="201" t="s">
        <v>70</v>
      </c>
      <c r="D285" s="201"/>
      <c r="E285" s="201"/>
      <c r="F285" s="201"/>
      <c r="G285" s="201"/>
      <c r="H285" s="201"/>
      <c r="I285" s="201"/>
      <c r="J285" s="201"/>
      <c r="K285" s="201"/>
      <c r="L285" s="201"/>
      <c r="M285" s="201"/>
      <c r="N285" s="201"/>
      <c r="O285" s="201"/>
      <c r="P285" s="201"/>
    </row>
    <row r="286" spans="1:16" hidden="1" x14ac:dyDescent="0.2">
      <c r="A286" s="53"/>
      <c r="B286" s="49"/>
      <c r="C286" s="201"/>
      <c r="D286" s="201"/>
      <c r="E286" s="201"/>
      <c r="F286" s="201"/>
      <c r="G286" s="201"/>
      <c r="H286" s="201"/>
      <c r="I286" s="201"/>
      <c r="J286" s="201"/>
      <c r="K286" s="201"/>
      <c r="L286" s="201"/>
      <c r="M286" s="201"/>
      <c r="N286" s="201"/>
      <c r="O286" s="201"/>
      <c r="P286" s="201"/>
    </row>
    <row r="287" spans="1:16" hidden="1" x14ac:dyDescent="0.2">
      <c r="A287" s="21"/>
      <c r="B287" s="44"/>
      <c r="C287" s="201"/>
      <c r="D287" s="201"/>
      <c r="E287" s="201"/>
      <c r="F287" s="201"/>
      <c r="G287" s="201"/>
      <c r="H287" s="201"/>
      <c r="I287" s="201"/>
      <c r="J287" s="201"/>
      <c r="K287" s="201"/>
      <c r="L287" s="201"/>
      <c r="M287" s="201"/>
      <c r="N287" s="201"/>
      <c r="O287" s="201"/>
      <c r="P287" s="201"/>
    </row>
    <row r="288" spans="1:16" hidden="1" x14ac:dyDescent="0.2">
      <c r="A288" s="1"/>
      <c r="B288" s="16"/>
      <c r="C288" s="9"/>
      <c r="D288" s="9"/>
      <c r="E288" s="9"/>
      <c r="F288" s="9"/>
      <c r="G288" s="9"/>
      <c r="H288" s="9"/>
      <c r="I288" s="9"/>
      <c r="J288" s="9"/>
      <c r="K288" s="9"/>
      <c r="L288" s="9"/>
      <c r="M288" s="9"/>
      <c r="N288" s="9"/>
      <c r="O288" s="9"/>
      <c r="P288" s="9"/>
    </row>
    <row r="289" spans="1:16" hidden="1" x14ac:dyDescent="0.2">
      <c r="B289" s="49" t="s">
        <v>76</v>
      </c>
      <c r="C289" s="201" t="s">
        <v>47</v>
      </c>
      <c r="D289" s="201"/>
      <c r="E289" s="201"/>
      <c r="F289" s="201"/>
      <c r="G289" s="201"/>
      <c r="H289" s="201"/>
      <c r="I289" s="201"/>
      <c r="J289" s="201"/>
      <c r="K289" s="201"/>
      <c r="L289" s="201"/>
      <c r="M289" s="201"/>
      <c r="N289" s="201"/>
      <c r="O289" s="201"/>
      <c r="P289" s="201"/>
    </row>
    <row r="290" spans="1:16" hidden="1" x14ac:dyDescent="0.2"/>
    <row r="291" spans="1:16" hidden="1" x14ac:dyDescent="0.2">
      <c r="E291" s="284"/>
      <c r="F291" s="285"/>
      <c r="G291" s="285"/>
      <c r="H291" s="286"/>
      <c r="I291" s="206">
        <v>2019</v>
      </c>
      <c r="J291" s="207"/>
      <c r="K291" s="208"/>
      <c r="L291" s="206">
        <v>2018</v>
      </c>
      <c r="M291" s="207"/>
      <c r="N291" s="208"/>
    </row>
    <row r="292" spans="1:16" hidden="1" x14ac:dyDescent="0.2">
      <c r="A292" s="100"/>
      <c r="B292" s="5"/>
      <c r="C292" s="5"/>
      <c r="E292" s="284" t="s">
        <v>40</v>
      </c>
      <c r="F292" s="285"/>
      <c r="G292" s="285"/>
      <c r="H292" s="286"/>
      <c r="I292" s="298"/>
      <c r="J292" s="299"/>
      <c r="K292" s="300"/>
      <c r="L292" s="301"/>
      <c r="M292" s="301"/>
      <c r="N292" s="301"/>
    </row>
    <row r="293" spans="1:16" hidden="1" x14ac:dyDescent="0.2">
      <c r="A293" s="10"/>
      <c r="B293" s="10"/>
      <c r="C293" s="10"/>
      <c r="D293" s="10"/>
      <c r="E293" s="284" t="s">
        <v>41</v>
      </c>
      <c r="F293" s="285"/>
      <c r="G293" s="285"/>
      <c r="H293" s="286"/>
      <c r="I293" s="287"/>
      <c r="J293" s="288"/>
      <c r="K293" s="289"/>
      <c r="L293" s="290"/>
      <c r="M293" s="290"/>
      <c r="N293" s="290"/>
    </row>
    <row r="294" spans="1:16" hidden="1" x14ac:dyDescent="0.2">
      <c r="A294" s="10"/>
      <c r="B294" s="10"/>
      <c r="C294" s="10"/>
      <c r="D294" s="10"/>
      <c r="E294" s="291" t="s">
        <v>21</v>
      </c>
      <c r="F294" s="292"/>
      <c r="G294" s="292"/>
      <c r="H294" s="293"/>
      <c r="I294" s="294"/>
      <c r="J294" s="295"/>
      <c r="K294" s="296"/>
      <c r="L294" s="297"/>
      <c r="M294" s="297"/>
      <c r="N294" s="297"/>
    </row>
    <row r="295" spans="1:16" hidden="1" x14ac:dyDescent="0.2">
      <c r="A295" s="10"/>
      <c r="B295" s="10"/>
      <c r="C295" s="10"/>
      <c r="D295" s="10"/>
      <c r="E295" s="291" t="s">
        <v>22</v>
      </c>
      <c r="F295" s="292"/>
      <c r="G295" s="292"/>
      <c r="H295" s="293"/>
      <c r="I295" s="294"/>
      <c r="J295" s="295"/>
      <c r="K295" s="296"/>
      <c r="L295" s="297"/>
      <c r="M295" s="297"/>
      <c r="N295" s="297"/>
    </row>
    <row r="296" spans="1:16" hidden="1" x14ac:dyDescent="0.2">
      <c r="E296" s="291" t="s">
        <v>23</v>
      </c>
      <c r="F296" s="292"/>
      <c r="G296" s="292"/>
      <c r="H296" s="293"/>
      <c r="I296" s="294"/>
      <c r="J296" s="295"/>
      <c r="K296" s="296"/>
      <c r="L296" s="297"/>
      <c r="M296" s="297"/>
      <c r="N296" s="297"/>
    </row>
    <row r="297" spans="1:16" hidden="1" x14ac:dyDescent="0.2">
      <c r="A297" s="10"/>
      <c r="B297" s="10"/>
      <c r="C297" s="10"/>
      <c r="D297" s="10"/>
      <c r="E297" s="302" t="s">
        <v>42</v>
      </c>
      <c r="F297" s="303"/>
      <c r="G297" s="303"/>
      <c r="H297" s="304"/>
      <c r="I297" s="308"/>
      <c r="J297" s="309"/>
      <c r="K297" s="310"/>
      <c r="L297" s="308"/>
      <c r="M297" s="309"/>
      <c r="N297" s="310"/>
    </row>
    <row r="298" spans="1:16" hidden="1" x14ac:dyDescent="0.2">
      <c r="A298" s="10"/>
      <c r="B298" s="10"/>
      <c r="C298" s="10"/>
      <c r="D298" s="10"/>
      <c r="E298" s="305"/>
      <c r="F298" s="306"/>
      <c r="G298" s="306"/>
      <c r="H298" s="307"/>
      <c r="I298" s="311"/>
      <c r="J298" s="312"/>
      <c r="K298" s="313"/>
      <c r="L298" s="311"/>
      <c r="M298" s="312"/>
      <c r="N298" s="313"/>
    </row>
    <row r="299" spans="1:16" hidden="1" x14ac:dyDescent="0.2">
      <c r="A299" s="10"/>
      <c r="B299" s="10"/>
      <c r="C299" s="10"/>
      <c r="D299" s="10"/>
      <c r="E299" s="302" t="s">
        <v>43</v>
      </c>
      <c r="F299" s="303"/>
      <c r="G299" s="303"/>
      <c r="H299" s="304"/>
      <c r="I299" s="308"/>
      <c r="J299" s="309"/>
      <c r="K299" s="310"/>
      <c r="L299" s="308"/>
      <c r="M299" s="309"/>
      <c r="N299" s="310"/>
    </row>
    <row r="300" spans="1:16" hidden="1" x14ac:dyDescent="0.2">
      <c r="A300" s="10"/>
      <c r="B300" s="10"/>
      <c r="C300" s="10"/>
      <c r="D300" s="10"/>
      <c r="E300" s="305"/>
      <c r="F300" s="306"/>
      <c r="G300" s="306"/>
      <c r="H300" s="307"/>
      <c r="I300" s="311"/>
      <c r="J300" s="312"/>
      <c r="K300" s="313"/>
      <c r="L300" s="311"/>
      <c r="M300" s="312"/>
      <c r="N300" s="313"/>
    </row>
    <row r="301" spans="1:16" s="22" customFormat="1" hidden="1" x14ac:dyDescent="0.2">
      <c r="A301" s="1"/>
      <c r="B301" s="89"/>
      <c r="C301" s="89"/>
      <c r="D301" s="89"/>
      <c r="E301" s="291" t="s">
        <v>24</v>
      </c>
      <c r="F301" s="292"/>
      <c r="G301" s="292"/>
      <c r="H301" s="293"/>
      <c r="I301" s="294"/>
      <c r="J301" s="295"/>
      <c r="K301" s="296"/>
      <c r="L301" s="297"/>
      <c r="M301" s="297"/>
      <c r="N301" s="297"/>
      <c r="O301" s="89"/>
      <c r="P301" s="89"/>
    </row>
    <row r="302" spans="1:16" hidden="1" x14ac:dyDescent="0.2">
      <c r="E302" s="291" t="s">
        <v>25</v>
      </c>
      <c r="F302" s="292"/>
      <c r="G302" s="292"/>
      <c r="H302" s="293"/>
      <c r="I302" s="294"/>
      <c r="J302" s="295"/>
      <c r="K302" s="296"/>
      <c r="L302" s="297"/>
      <c r="M302" s="297"/>
      <c r="N302" s="297"/>
    </row>
    <row r="303" spans="1:16" hidden="1" x14ac:dyDescent="0.2">
      <c r="A303" s="1"/>
    </row>
    <row r="304" spans="1:16" hidden="1" x14ac:dyDescent="0.2">
      <c r="A304" s="22"/>
      <c r="B304" s="136" t="s">
        <v>3</v>
      </c>
      <c r="C304" s="136"/>
      <c r="D304" s="136"/>
      <c r="E304" s="136"/>
      <c r="F304" s="136"/>
      <c r="G304" s="136"/>
      <c r="H304" s="136"/>
      <c r="I304" s="136"/>
      <c r="J304" s="136"/>
      <c r="K304" s="136"/>
      <c r="L304" s="136"/>
      <c r="M304" s="136"/>
      <c r="N304" s="136"/>
      <c r="O304" s="136"/>
      <c r="P304" s="136"/>
    </row>
    <row r="305" spans="1:35" s="41" customFormat="1" x14ac:dyDescent="0.2">
      <c r="A305" s="1"/>
      <c r="B305" s="89"/>
      <c r="C305" s="89"/>
      <c r="D305" s="89"/>
      <c r="E305" s="89"/>
      <c r="F305" s="89"/>
      <c r="G305" s="89"/>
      <c r="H305" s="89"/>
      <c r="I305" s="89"/>
      <c r="J305" s="89"/>
      <c r="K305" s="89"/>
      <c r="L305" s="89"/>
      <c r="M305" s="89"/>
      <c r="N305" s="89"/>
      <c r="O305" s="89"/>
      <c r="P305" s="89"/>
    </row>
    <row r="306" spans="1:35" s="41" customFormat="1" ht="25.5" customHeight="1" x14ac:dyDescent="0.2">
      <c r="A306" s="89"/>
      <c r="B306" s="2" t="s">
        <v>52</v>
      </c>
      <c r="C306" s="318" t="s">
        <v>53</v>
      </c>
      <c r="D306" s="318"/>
      <c r="E306" s="318"/>
      <c r="F306" s="318"/>
      <c r="G306" s="318"/>
      <c r="H306" s="318"/>
      <c r="I306" s="318"/>
      <c r="J306" s="318"/>
      <c r="K306" s="318"/>
      <c r="L306" s="318"/>
      <c r="M306" s="318"/>
      <c r="N306" s="318"/>
      <c r="O306" s="318"/>
      <c r="P306" s="318"/>
    </row>
    <row r="307" spans="1:35" ht="12.75" customHeight="1" x14ac:dyDescent="0.2">
      <c r="C307" s="319" t="s">
        <v>216</v>
      </c>
      <c r="D307" s="319"/>
      <c r="E307" s="319"/>
      <c r="F307" s="319"/>
      <c r="G307" s="319"/>
      <c r="H307" s="319"/>
      <c r="I307" s="319"/>
      <c r="J307" s="319"/>
      <c r="K307" s="319"/>
      <c r="L307" s="319"/>
      <c r="M307" s="319"/>
      <c r="N307" s="319"/>
      <c r="O307" s="319"/>
      <c r="P307" s="319"/>
    </row>
    <row r="308" spans="1:35" ht="12.75" customHeight="1" x14ac:dyDescent="0.2">
      <c r="C308" s="99"/>
      <c r="D308" s="99"/>
      <c r="E308" s="99"/>
      <c r="F308" s="99"/>
      <c r="G308" s="99"/>
      <c r="H308" s="99"/>
      <c r="I308" s="99"/>
      <c r="J308" s="99"/>
      <c r="K308" s="99"/>
      <c r="L308" s="99"/>
      <c r="M308" s="99"/>
      <c r="N308" s="99"/>
      <c r="O308" s="99"/>
      <c r="P308" s="99"/>
    </row>
    <row r="309" spans="1:35" ht="12.75" customHeight="1" x14ac:dyDescent="0.2">
      <c r="C309" s="246" t="s">
        <v>402</v>
      </c>
      <c r="D309" s="246"/>
      <c r="E309" s="246"/>
      <c r="F309" s="246"/>
      <c r="G309" s="246"/>
      <c r="H309" s="246"/>
      <c r="I309" s="246"/>
      <c r="J309" s="246"/>
      <c r="K309" s="246"/>
      <c r="L309" s="246"/>
      <c r="M309" s="246"/>
      <c r="N309" s="246"/>
      <c r="O309" s="246"/>
      <c r="P309" s="246"/>
    </row>
    <row r="310" spans="1:35" s="119" customFormat="1" ht="12.75" customHeight="1" x14ac:dyDescent="0.2">
      <c r="C310" s="120"/>
      <c r="D310" s="120"/>
      <c r="E310" s="120"/>
      <c r="F310" s="120"/>
      <c r="G310" s="120"/>
      <c r="H310" s="120"/>
      <c r="I310" s="120"/>
      <c r="J310" s="120"/>
      <c r="K310" s="120"/>
      <c r="L310" s="120"/>
      <c r="M310" s="120"/>
      <c r="N310" s="120"/>
      <c r="O310" s="120"/>
      <c r="P310" s="120"/>
    </row>
    <row r="311" spans="1:35" s="119" customFormat="1" ht="12.75" customHeight="1" x14ac:dyDescent="0.2">
      <c r="C311" s="120"/>
      <c r="D311" s="120"/>
      <c r="E311" s="120"/>
      <c r="F311" s="120"/>
      <c r="G311" s="120"/>
      <c r="H311" s="120"/>
      <c r="I311" s="120"/>
      <c r="J311" s="246" t="s">
        <v>352</v>
      </c>
      <c r="K311" s="246"/>
      <c r="L311" s="246"/>
      <c r="M311" s="120"/>
      <c r="N311" s="120"/>
      <c r="O311" s="120"/>
      <c r="P311" s="120"/>
    </row>
    <row r="312" spans="1:35" ht="13.5" customHeight="1" thickBot="1" x14ac:dyDescent="0.25">
      <c r="C312" s="122"/>
      <c r="D312" s="122"/>
      <c r="E312" s="122"/>
      <c r="F312" s="122"/>
      <c r="G312" s="122"/>
      <c r="H312" s="122"/>
      <c r="I312" s="122"/>
      <c r="J312" s="122"/>
      <c r="K312" s="122"/>
      <c r="L312" s="122"/>
      <c r="M312" s="122"/>
      <c r="N312" s="122"/>
      <c r="O312" s="122"/>
      <c r="P312" s="122"/>
      <c r="Q312" s="122"/>
      <c r="R312" s="122"/>
    </row>
    <row r="313" spans="1:35" s="119" customFormat="1" ht="13.5" customHeight="1" thickBot="1" x14ac:dyDescent="0.25">
      <c r="C313" s="173" t="s">
        <v>353</v>
      </c>
      <c r="D313" s="174"/>
      <c r="E313" s="174"/>
      <c r="F313" s="174"/>
      <c r="G313" s="174"/>
      <c r="H313" s="174"/>
      <c r="I313" s="174"/>
      <c r="J313" s="175"/>
      <c r="K313" s="176">
        <v>307307.96000000002</v>
      </c>
      <c r="L313" s="177"/>
      <c r="M313" s="177"/>
      <c r="N313" s="177"/>
      <c r="O313" s="177"/>
      <c r="P313" s="177"/>
      <c r="Q313" s="178"/>
      <c r="R313" s="122"/>
    </row>
    <row r="314" spans="1:35" ht="12.75" thickBot="1" x14ac:dyDescent="0.25">
      <c r="C314" s="122"/>
      <c r="D314" s="122"/>
      <c r="E314" s="122"/>
      <c r="F314" s="122"/>
      <c r="G314" s="122"/>
      <c r="H314" s="122"/>
      <c r="I314" s="122"/>
      <c r="J314" s="122"/>
      <c r="K314" s="122"/>
      <c r="L314" s="122"/>
      <c r="M314" s="122"/>
      <c r="N314" s="122"/>
      <c r="O314" s="122"/>
      <c r="P314" s="122"/>
      <c r="Q314" s="122"/>
      <c r="R314" s="122"/>
    </row>
    <row r="315" spans="1:35" s="119" customFormat="1" ht="13.5" customHeight="1" thickBot="1" x14ac:dyDescent="0.25">
      <c r="C315" s="167" t="s">
        <v>354</v>
      </c>
      <c r="D315" s="168"/>
      <c r="E315" s="168"/>
      <c r="F315" s="168"/>
      <c r="G315" s="168"/>
      <c r="H315" s="168"/>
      <c r="I315" s="168"/>
      <c r="J315" s="169"/>
      <c r="K315" s="170">
        <v>0</v>
      </c>
      <c r="L315" s="171"/>
      <c r="M315" s="171"/>
      <c r="N315" s="171"/>
      <c r="O315" s="171"/>
      <c r="P315" s="171"/>
      <c r="Q315" s="172"/>
      <c r="R315" s="122"/>
    </row>
    <row r="316" spans="1:35" s="119" customFormat="1" ht="13.5" customHeight="1" thickBot="1" x14ac:dyDescent="0.25">
      <c r="C316" s="161" t="s">
        <v>355</v>
      </c>
      <c r="D316" s="162"/>
      <c r="E316" s="162"/>
      <c r="F316" s="162"/>
      <c r="G316" s="162"/>
      <c r="H316" s="162"/>
      <c r="I316" s="162"/>
      <c r="J316" s="163"/>
      <c r="K316" s="164">
        <v>0</v>
      </c>
      <c r="L316" s="165"/>
      <c r="M316" s="165"/>
      <c r="N316" s="165"/>
      <c r="O316" s="165"/>
      <c r="P316" s="165"/>
      <c r="Q316" s="166"/>
      <c r="R316" s="122"/>
    </row>
    <row r="317" spans="1:35" s="119" customFormat="1" ht="24.75" customHeight="1" thickBot="1" x14ac:dyDescent="0.25">
      <c r="C317" s="161" t="s">
        <v>356</v>
      </c>
      <c r="D317" s="162"/>
      <c r="E317" s="162"/>
      <c r="F317" s="162"/>
      <c r="G317" s="162"/>
      <c r="H317" s="162"/>
      <c r="I317" s="162"/>
      <c r="J317" s="163"/>
      <c r="K317" s="164">
        <v>0</v>
      </c>
      <c r="L317" s="165"/>
      <c r="M317" s="165"/>
      <c r="N317" s="165"/>
      <c r="O317" s="165"/>
      <c r="P317" s="165"/>
      <c r="Q317" s="166"/>
      <c r="R317" s="122"/>
    </row>
    <row r="318" spans="1:35" s="119" customFormat="1" ht="13.5" customHeight="1" thickBot="1" x14ac:dyDescent="0.25">
      <c r="C318" s="161" t="s">
        <v>357</v>
      </c>
      <c r="D318" s="162"/>
      <c r="E318" s="162"/>
      <c r="F318" s="162"/>
      <c r="G318" s="162"/>
      <c r="H318" s="162"/>
      <c r="I318" s="162"/>
      <c r="J318" s="163"/>
      <c r="K318" s="164">
        <v>0</v>
      </c>
      <c r="L318" s="165"/>
      <c r="M318" s="165"/>
      <c r="N318" s="165"/>
      <c r="O318" s="165"/>
      <c r="P318" s="165"/>
      <c r="Q318" s="166"/>
      <c r="R318" s="122"/>
    </row>
    <row r="319" spans="1:35" s="119" customFormat="1" ht="13.5" customHeight="1" thickBot="1" x14ac:dyDescent="0.25">
      <c r="C319" s="179" t="s">
        <v>359</v>
      </c>
      <c r="D319" s="180"/>
      <c r="E319" s="180"/>
      <c r="F319" s="180"/>
      <c r="G319" s="180"/>
      <c r="H319" s="180"/>
      <c r="I319" s="180"/>
      <c r="J319" s="181"/>
      <c r="K319" s="164">
        <v>0</v>
      </c>
      <c r="L319" s="165"/>
      <c r="M319" s="165"/>
      <c r="N319" s="165"/>
      <c r="O319" s="165"/>
      <c r="P319" s="165"/>
      <c r="Q319" s="166"/>
      <c r="R319" s="122"/>
      <c r="T319" s="122"/>
      <c r="U319" s="122"/>
      <c r="V319" s="122"/>
      <c r="W319" s="122"/>
      <c r="X319" s="122"/>
      <c r="Y319" s="122"/>
      <c r="Z319" s="122"/>
      <c r="AA319" s="122"/>
      <c r="AB319" s="122"/>
      <c r="AC319" s="122"/>
      <c r="AD319" s="122"/>
      <c r="AE319" s="122"/>
      <c r="AF319" s="122"/>
      <c r="AG319" s="122"/>
      <c r="AH319" s="122"/>
      <c r="AI319" s="122"/>
    </row>
    <row r="320" spans="1:35" s="119" customFormat="1" ht="13.5" customHeight="1" thickBot="1" x14ac:dyDescent="0.25">
      <c r="C320" s="179" t="s">
        <v>360</v>
      </c>
      <c r="D320" s="180"/>
      <c r="E320" s="180"/>
      <c r="F320" s="180"/>
      <c r="G320" s="180"/>
      <c r="H320" s="180"/>
      <c r="I320" s="180"/>
      <c r="J320" s="181"/>
      <c r="K320" s="164">
        <v>0</v>
      </c>
      <c r="L320" s="165"/>
      <c r="M320" s="165"/>
      <c r="N320" s="165"/>
      <c r="O320" s="165"/>
      <c r="P320" s="165"/>
      <c r="Q320" s="166"/>
      <c r="R320" s="122"/>
    </row>
    <row r="321" spans="3:18" s="119" customFormat="1" ht="13.5" customHeight="1" thickBot="1" x14ac:dyDescent="0.25">
      <c r="C321" s="179" t="s">
        <v>361</v>
      </c>
      <c r="D321" s="180"/>
      <c r="E321" s="180"/>
      <c r="F321" s="180"/>
      <c r="G321" s="180"/>
      <c r="H321" s="180"/>
      <c r="I321" s="180"/>
      <c r="J321" s="181"/>
      <c r="K321" s="164">
        <v>0</v>
      </c>
      <c r="L321" s="165"/>
      <c r="M321" s="165"/>
      <c r="N321" s="165"/>
      <c r="O321" s="165"/>
      <c r="P321" s="165"/>
      <c r="Q321" s="166"/>
      <c r="R321" s="122"/>
    </row>
    <row r="322" spans="3:18" ht="12.75" thickBot="1" x14ac:dyDescent="0.25">
      <c r="C322" s="122"/>
      <c r="D322" s="122"/>
      <c r="E322" s="122"/>
      <c r="F322" s="122"/>
      <c r="G322" s="122"/>
      <c r="H322" s="122"/>
      <c r="I322" s="122"/>
      <c r="J322" s="122"/>
      <c r="K322" s="122"/>
      <c r="L322" s="122"/>
      <c r="M322" s="122"/>
      <c r="N322" s="122"/>
      <c r="O322" s="122"/>
      <c r="P322" s="122"/>
      <c r="Q322" s="122"/>
      <c r="R322" s="122"/>
    </row>
    <row r="323" spans="3:18" ht="13.5" customHeight="1" thickBot="1" x14ac:dyDescent="0.25">
      <c r="C323" s="167" t="s">
        <v>362</v>
      </c>
      <c r="D323" s="168"/>
      <c r="E323" s="168"/>
      <c r="F323" s="168"/>
      <c r="G323" s="168"/>
      <c r="H323" s="168"/>
      <c r="I323" s="168"/>
      <c r="J323" s="169"/>
      <c r="K323" s="170">
        <v>0</v>
      </c>
      <c r="L323" s="171"/>
      <c r="M323" s="171"/>
      <c r="N323" s="171"/>
      <c r="O323" s="171"/>
      <c r="P323" s="171"/>
      <c r="Q323" s="172"/>
      <c r="R323" s="122"/>
    </row>
    <row r="324" spans="3:18" ht="12.75" thickBot="1" x14ac:dyDescent="0.25">
      <c r="C324" s="179" t="s">
        <v>363</v>
      </c>
      <c r="D324" s="180"/>
      <c r="E324" s="180"/>
      <c r="F324" s="180"/>
      <c r="G324" s="180"/>
      <c r="H324" s="180"/>
      <c r="I324" s="180"/>
      <c r="J324" s="181"/>
      <c r="K324" s="164">
        <v>0</v>
      </c>
      <c r="L324" s="165"/>
      <c r="M324" s="165"/>
      <c r="N324" s="165"/>
      <c r="O324" s="165"/>
      <c r="P324" s="165"/>
      <c r="Q324" s="166"/>
      <c r="R324" s="122"/>
    </row>
    <row r="325" spans="3:18" s="119" customFormat="1" ht="12.75" thickBot="1" x14ac:dyDescent="0.25">
      <c r="C325" s="179" t="s">
        <v>364</v>
      </c>
      <c r="D325" s="180"/>
      <c r="E325" s="180"/>
      <c r="F325" s="180"/>
      <c r="G325" s="180"/>
      <c r="H325" s="180"/>
      <c r="I325" s="180"/>
      <c r="J325" s="181"/>
      <c r="K325" s="164">
        <v>0</v>
      </c>
      <c r="L325" s="165"/>
      <c r="M325" s="165"/>
      <c r="N325" s="165"/>
      <c r="O325" s="165"/>
      <c r="P325" s="165"/>
      <c r="Q325" s="166"/>
      <c r="R325" s="122"/>
    </row>
    <row r="326" spans="3:18" s="119" customFormat="1" ht="12.75" thickBot="1" x14ac:dyDescent="0.25">
      <c r="C326" s="179" t="s">
        <v>365</v>
      </c>
      <c r="D326" s="180"/>
      <c r="E326" s="180"/>
      <c r="F326" s="180"/>
      <c r="G326" s="180"/>
      <c r="H326" s="180"/>
      <c r="I326" s="180"/>
      <c r="J326" s="181"/>
      <c r="K326" s="164">
        <v>0</v>
      </c>
      <c r="L326" s="165"/>
      <c r="M326" s="165"/>
      <c r="N326" s="165"/>
      <c r="O326" s="165"/>
      <c r="P326" s="165"/>
      <c r="Q326" s="166"/>
      <c r="R326" s="122"/>
    </row>
    <row r="327" spans="3:18" s="119" customFormat="1" ht="12.75" thickBot="1" x14ac:dyDescent="0.25">
      <c r="C327" s="122"/>
      <c r="D327" s="122"/>
      <c r="E327" s="122"/>
      <c r="F327" s="122"/>
      <c r="G327" s="122"/>
      <c r="H327" s="122"/>
      <c r="I327" s="122"/>
      <c r="J327" s="122"/>
      <c r="K327" s="122"/>
      <c r="L327" s="122"/>
      <c r="M327" s="122"/>
      <c r="N327" s="122"/>
      <c r="O327" s="122"/>
      <c r="P327" s="122"/>
      <c r="Q327" s="122"/>
      <c r="R327" s="122"/>
    </row>
    <row r="328" spans="3:18" ht="12.75" customHeight="1" thickBot="1" x14ac:dyDescent="0.25">
      <c r="C328" s="173" t="s">
        <v>366</v>
      </c>
      <c r="D328" s="174"/>
      <c r="E328" s="174"/>
      <c r="F328" s="174"/>
      <c r="G328" s="174"/>
      <c r="H328" s="174"/>
      <c r="I328" s="174"/>
      <c r="J328" s="175"/>
      <c r="K328" s="176">
        <v>307307.96000000002</v>
      </c>
      <c r="L328" s="177"/>
      <c r="M328" s="177"/>
      <c r="N328" s="177"/>
      <c r="O328" s="177"/>
      <c r="P328" s="177"/>
      <c r="Q328" s="178"/>
      <c r="R328" s="122"/>
    </row>
    <row r="329" spans="3:18" ht="12.75" customHeight="1" x14ac:dyDescent="0.2">
      <c r="C329" s="122"/>
      <c r="D329" s="122"/>
      <c r="E329" s="122"/>
      <c r="F329" s="122"/>
      <c r="G329" s="122"/>
      <c r="H329" s="122"/>
      <c r="I329" s="122"/>
      <c r="J329" s="122"/>
      <c r="K329" s="122"/>
      <c r="L329" s="122"/>
      <c r="M329" s="122"/>
      <c r="N329" s="122"/>
      <c r="O329" s="122"/>
      <c r="P329" s="122"/>
      <c r="Q329" s="122"/>
      <c r="R329" s="122"/>
    </row>
    <row r="330" spans="3:18" ht="6.75" customHeight="1" x14ac:dyDescent="0.2">
      <c r="C330" s="327"/>
      <c r="D330" s="327"/>
      <c r="E330" s="327"/>
      <c r="F330" s="327"/>
      <c r="G330" s="327"/>
      <c r="H330" s="327"/>
      <c r="I330" s="327"/>
      <c r="J330" s="327"/>
      <c r="K330" s="327"/>
      <c r="L330" s="327"/>
      <c r="M330" s="327"/>
      <c r="N330" s="327"/>
      <c r="O330" s="327"/>
      <c r="P330" s="327"/>
      <c r="Q330" s="327"/>
      <c r="R330" s="327"/>
    </row>
    <row r="331" spans="3:18" ht="19.5" customHeight="1" thickBot="1" x14ac:dyDescent="0.25">
      <c r="C331" s="328" t="s">
        <v>403</v>
      </c>
      <c r="D331" s="329"/>
      <c r="E331" s="329"/>
      <c r="F331" s="329"/>
      <c r="G331" s="329"/>
      <c r="H331" s="329"/>
      <c r="I331" s="329"/>
      <c r="J331" s="329"/>
      <c r="K331" s="329"/>
      <c r="L331" s="329"/>
      <c r="M331" s="329"/>
      <c r="N331" s="329"/>
      <c r="O331" s="329"/>
      <c r="P331" s="329"/>
      <c r="Q331" s="329"/>
      <c r="R331"/>
    </row>
    <row r="332" spans="3:18" ht="12.75" customHeight="1" thickBot="1" x14ac:dyDescent="0.25">
      <c r="C332" s="173" t="s">
        <v>367</v>
      </c>
      <c r="D332" s="174"/>
      <c r="E332" s="174"/>
      <c r="F332" s="174"/>
      <c r="G332" s="174"/>
      <c r="H332" s="174"/>
      <c r="I332" s="174"/>
      <c r="J332" s="175"/>
      <c r="K332" s="176">
        <v>60548.15</v>
      </c>
      <c r="L332" s="177"/>
      <c r="M332" s="177"/>
      <c r="N332" s="177"/>
      <c r="O332" s="177"/>
      <c r="P332" s="177"/>
      <c r="Q332" s="178"/>
    </row>
    <row r="333" spans="3:18" ht="12.75" customHeight="1" thickBot="1" x14ac:dyDescent="0.25">
      <c r="C333" s="122"/>
      <c r="D333" s="122"/>
      <c r="E333" s="122"/>
      <c r="F333" s="122"/>
      <c r="G333" s="122"/>
      <c r="H333" s="122"/>
      <c r="I333" s="122"/>
      <c r="J333" s="122"/>
      <c r="K333" s="122"/>
      <c r="L333" s="122"/>
      <c r="M333" s="122"/>
      <c r="N333" s="122"/>
      <c r="O333" s="122"/>
      <c r="P333" s="122"/>
      <c r="Q333" s="122"/>
    </row>
    <row r="334" spans="3:18" ht="12.75" hidden="1" customHeight="1" x14ac:dyDescent="0.2">
      <c r="C334" s="167" t="s">
        <v>368</v>
      </c>
      <c r="D334" s="168"/>
      <c r="E334" s="168"/>
      <c r="F334" s="168"/>
      <c r="G334" s="168"/>
      <c r="H334" s="168"/>
      <c r="I334" s="168"/>
      <c r="J334" s="169"/>
      <c r="K334" s="170">
        <v>0</v>
      </c>
      <c r="L334" s="171"/>
      <c r="M334" s="171"/>
      <c r="N334" s="171"/>
      <c r="O334" s="171"/>
      <c r="P334" s="171"/>
      <c r="Q334" s="172"/>
    </row>
    <row r="335" spans="3:18" ht="12.75" customHeight="1" thickBot="1" x14ac:dyDescent="0.25">
      <c r="C335" s="161" t="s">
        <v>369</v>
      </c>
      <c r="D335" s="162"/>
      <c r="E335" s="162"/>
      <c r="F335" s="162"/>
      <c r="G335" s="162"/>
      <c r="H335" s="162"/>
      <c r="I335" s="162"/>
      <c r="J335" s="163"/>
      <c r="K335" s="164">
        <v>0</v>
      </c>
      <c r="L335" s="165"/>
      <c r="M335" s="165"/>
      <c r="N335" s="165"/>
      <c r="O335" s="165"/>
      <c r="P335" s="165"/>
      <c r="Q335" s="166"/>
    </row>
    <row r="336" spans="3:18" ht="12.75" customHeight="1" thickBot="1" x14ac:dyDescent="0.25">
      <c r="C336" s="161" t="s">
        <v>370</v>
      </c>
      <c r="D336" s="162"/>
      <c r="E336" s="162"/>
      <c r="F336" s="162"/>
      <c r="G336" s="162"/>
      <c r="H336" s="162"/>
      <c r="I336" s="162"/>
      <c r="J336" s="163"/>
      <c r="K336" s="164">
        <v>0</v>
      </c>
      <c r="L336" s="165"/>
      <c r="M336" s="165"/>
      <c r="N336" s="165"/>
      <c r="O336" s="165"/>
      <c r="P336" s="165"/>
      <c r="Q336" s="166"/>
    </row>
    <row r="337" spans="3:35" s="119" customFormat="1" ht="12.75" customHeight="1" thickBot="1" x14ac:dyDescent="0.25">
      <c r="C337" s="161" t="s">
        <v>371</v>
      </c>
      <c r="D337" s="162"/>
      <c r="E337" s="162"/>
      <c r="F337" s="162"/>
      <c r="G337" s="162"/>
      <c r="H337" s="162"/>
      <c r="I337" s="162"/>
      <c r="J337" s="163"/>
      <c r="K337" s="164">
        <v>0</v>
      </c>
      <c r="L337" s="165"/>
      <c r="M337" s="165"/>
      <c r="N337" s="165"/>
      <c r="O337" s="165"/>
      <c r="P337" s="165"/>
      <c r="Q337" s="166"/>
    </row>
    <row r="338" spans="3:35" s="119" customFormat="1" ht="12.75" customHeight="1" thickBot="1" x14ac:dyDescent="0.25">
      <c r="C338" s="161" t="s">
        <v>372</v>
      </c>
      <c r="D338" s="162"/>
      <c r="E338" s="162"/>
      <c r="F338" s="162"/>
      <c r="G338" s="162"/>
      <c r="H338" s="162"/>
      <c r="I338" s="162"/>
      <c r="J338" s="163"/>
      <c r="K338" s="164">
        <v>0</v>
      </c>
      <c r="L338" s="165"/>
      <c r="M338" s="165"/>
      <c r="N338" s="165"/>
      <c r="O338" s="165"/>
      <c r="P338" s="165"/>
      <c r="Q338" s="166"/>
      <c r="T338" s="123" t="s">
        <v>358</v>
      </c>
      <c r="U338"/>
      <c r="V338"/>
      <c r="W338"/>
      <c r="X338"/>
      <c r="Y338"/>
      <c r="Z338"/>
      <c r="AA338"/>
      <c r="AB338"/>
      <c r="AC338"/>
      <c r="AD338"/>
      <c r="AE338"/>
      <c r="AF338"/>
      <c r="AG338"/>
      <c r="AH338"/>
      <c r="AI338"/>
    </row>
    <row r="339" spans="3:35" s="119" customFormat="1" ht="12.75" customHeight="1" thickBot="1" x14ac:dyDescent="0.25">
      <c r="C339" s="161" t="s">
        <v>373</v>
      </c>
      <c r="D339" s="162"/>
      <c r="E339" s="162"/>
      <c r="F339" s="162"/>
      <c r="G339" s="162"/>
      <c r="H339" s="162"/>
      <c r="I339" s="162"/>
      <c r="J339" s="163"/>
      <c r="K339" s="164">
        <v>0</v>
      </c>
      <c r="L339" s="165"/>
      <c r="M339" s="165"/>
      <c r="N339" s="165"/>
      <c r="O339" s="165"/>
      <c r="P339" s="165"/>
      <c r="Q339" s="166"/>
    </row>
    <row r="340" spans="3:35" s="119" customFormat="1" ht="12.75" customHeight="1" thickBot="1" x14ac:dyDescent="0.25">
      <c r="C340" s="161" t="s">
        <v>374</v>
      </c>
      <c r="D340" s="162"/>
      <c r="E340" s="162"/>
      <c r="F340" s="162"/>
      <c r="G340" s="162"/>
      <c r="H340" s="162"/>
      <c r="I340" s="162"/>
      <c r="J340" s="163"/>
      <c r="K340" s="164">
        <v>0</v>
      </c>
      <c r="L340" s="165"/>
      <c r="M340" s="165"/>
      <c r="N340" s="165"/>
      <c r="O340" s="165"/>
      <c r="P340" s="165"/>
      <c r="Q340" s="166"/>
    </row>
    <row r="341" spans="3:35" s="119" customFormat="1" ht="12.75" customHeight="1" thickBot="1" x14ac:dyDescent="0.25">
      <c r="C341" s="161" t="s">
        <v>375</v>
      </c>
      <c r="D341" s="162"/>
      <c r="E341" s="162"/>
      <c r="F341" s="162"/>
      <c r="G341" s="162"/>
      <c r="H341" s="162"/>
      <c r="I341" s="162"/>
      <c r="J341" s="163"/>
      <c r="K341" s="164">
        <v>0</v>
      </c>
      <c r="L341" s="165"/>
      <c r="M341" s="165"/>
      <c r="N341" s="165"/>
      <c r="O341" s="165"/>
      <c r="P341" s="165"/>
      <c r="Q341" s="166"/>
    </row>
    <row r="342" spans="3:35" s="119" customFormat="1" ht="12.75" customHeight="1" thickBot="1" x14ac:dyDescent="0.25">
      <c r="C342" s="161" t="s">
        <v>376</v>
      </c>
      <c r="D342" s="162"/>
      <c r="E342" s="162"/>
      <c r="F342" s="162"/>
      <c r="G342" s="162"/>
      <c r="H342" s="162"/>
      <c r="I342" s="162"/>
      <c r="J342" s="163"/>
      <c r="K342" s="164">
        <v>0</v>
      </c>
      <c r="L342" s="165"/>
      <c r="M342" s="165"/>
      <c r="N342" s="165"/>
      <c r="O342" s="165"/>
      <c r="P342" s="165"/>
      <c r="Q342" s="166"/>
    </row>
    <row r="343" spans="3:35" s="119" customFormat="1" ht="12.75" customHeight="1" thickBot="1" x14ac:dyDescent="0.25">
      <c r="C343" s="161" t="s">
        <v>377</v>
      </c>
      <c r="D343" s="162"/>
      <c r="E343" s="162"/>
      <c r="F343" s="162"/>
      <c r="G343" s="162"/>
      <c r="H343" s="162"/>
      <c r="I343" s="162"/>
      <c r="J343" s="163"/>
      <c r="K343" s="164">
        <v>0</v>
      </c>
      <c r="L343" s="165"/>
      <c r="M343" s="165"/>
      <c r="N343" s="165"/>
      <c r="O343" s="165"/>
      <c r="P343" s="165"/>
      <c r="Q343" s="166"/>
    </row>
    <row r="344" spans="3:35" s="119" customFormat="1" ht="12.75" customHeight="1" thickBot="1" x14ac:dyDescent="0.25">
      <c r="C344" s="161" t="s">
        <v>378</v>
      </c>
      <c r="D344" s="162"/>
      <c r="E344" s="162"/>
      <c r="F344" s="162"/>
      <c r="G344" s="162"/>
      <c r="H344" s="162"/>
      <c r="I344" s="162"/>
      <c r="J344" s="163"/>
      <c r="K344" s="164">
        <v>0</v>
      </c>
      <c r="L344" s="165"/>
      <c r="M344" s="165"/>
      <c r="N344" s="165"/>
      <c r="O344" s="165"/>
      <c r="P344" s="165"/>
      <c r="Q344" s="166"/>
    </row>
    <row r="345" spans="3:35" s="119" customFormat="1" ht="12.75" customHeight="1" thickBot="1" x14ac:dyDescent="0.25">
      <c r="C345" s="161" t="s">
        <v>379</v>
      </c>
      <c r="D345" s="162"/>
      <c r="E345" s="162"/>
      <c r="F345" s="162"/>
      <c r="G345" s="162"/>
      <c r="H345" s="162"/>
      <c r="I345" s="162"/>
      <c r="J345" s="163"/>
      <c r="K345" s="164">
        <v>0</v>
      </c>
      <c r="L345" s="165"/>
      <c r="M345" s="165"/>
      <c r="N345" s="165"/>
      <c r="O345" s="165"/>
      <c r="P345" s="165"/>
      <c r="Q345" s="166"/>
    </row>
    <row r="346" spans="3:35" s="119" customFormat="1" ht="12.75" customHeight="1" thickBot="1" x14ac:dyDescent="0.25">
      <c r="C346" s="161" t="s">
        <v>380</v>
      </c>
      <c r="D346" s="162"/>
      <c r="E346" s="162"/>
      <c r="F346" s="162"/>
      <c r="G346" s="162"/>
      <c r="H346" s="162"/>
      <c r="I346" s="162"/>
      <c r="J346" s="163"/>
      <c r="K346" s="164">
        <v>0</v>
      </c>
      <c r="L346" s="165"/>
      <c r="M346" s="165"/>
      <c r="N346" s="165"/>
      <c r="O346" s="165"/>
      <c r="P346" s="165"/>
      <c r="Q346" s="166"/>
    </row>
    <row r="347" spans="3:35" s="119" customFormat="1" ht="12.75" customHeight="1" thickBot="1" x14ac:dyDescent="0.25">
      <c r="C347" s="161" t="s">
        <v>381</v>
      </c>
      <c r="D347" s="162"/>
      <c r="E347" s="162"/>
      <c r="F347" s="162"/>
      <c r="G347" s="162"/>
      <c r="H347" s="162"/>
      <c r="I347" s="162"/>
      <c r="J347" s="163"/>
      <c r="K347" s="164">
        <v>0</v>
      </c>
      <c r="L347" s="165"/>
      <c r="M347" s="165"/>
      <c r="N347" s="165"/>
      <c r="O347" s="165"/>
      <c r="P347" s="165"/>
      <c r="Q347" s="166"/>
    </row>
    <row r="348" spans="3:35" s="119" customFormat="1" ht="12.75" customHeight="1" thickBot="1" x14ac:dyDescent="0.25">
      <c r="C348" s="161" t="s">
        <v>382</v>
      </c>
      <c r="D348" s="162"/>
      <c r="E348" s="162"/>
      <c r="F348" s="162"/>
      <c r="G348" s="162"/>
      <c r="H348" s="162"/>
      <c r="I348" s="162"/>
      <c r="J348" s="163"/>
      <c r="K348" s="164">
        <v>0</v>
      </c>
      <c r="L348" s="165"/>
      <c r="M348" s="165"/>
      <c r="N348" s="165"/>
      <c r="O348" s="165"/>
      <c r="P348" s="165"/>
      <c r="Q348" s="166"/>
    </row>
    <row r="349" spans="3:35" s="119" customFormat="1" ht="12.75" customHeight="1" thickBot="1" x14ac:dyDescent="0.25">
      <c r="C349" s="161" t="s">
        <v>383</v>
      </c>
      <c r="D349" s="162"/>
      <c r="E349" s="162"/>
      <c r="F349" s="162"/>
      <c r="G349" s="162"/>
      <c r="H349" s="162"/>
      <c r="I349" s="162"/>
      <c r="J349" s="163"/>
      <c r="K349" s="164">
        <v>0</v>
      </c>
      <c r="L349" s="165"/>
      <c r="M349" s="165"/>
      <c r="N349" s="165"/>
      <c r="O349" s="165"/>
      <c r="P349" s="165"/>
      <c r="Q349" s="166"/>
    </row>
    <row r="350" spans="3:35" s="119" customFormat="1" ht="12.75" customHeight="1" thickBot="1" x14ac:dyDescent="0.25">
      <c r="C350" s="161" t="s">
        <v>384</v>
      </c>
      <c r="D350" s="162"/>
      <c r="E350" s="162"/>
      <c r="F350" s="162"/>
      <c r="G350" s="162"/>
      <c r="H350" s="162"/>
      <c r="I350" s="162"/>
      <c r="J350" s="163"/>
      <c r="K350" s="164">
        <v>0</v>
      </c>
      <c r="L350" s="165"/>
      <c r="M350" s="165"/>
      <c r="N350" s="165"/>
      <c r="O350" s="165"/>
      <c r="P350" s="165"/>
      <c r="Q350" s="166"/>
    </row>
    <row r="351" spans="3:35" s="119" customFormat="1" ht="12.75" customHeight="1" thickBot="1" x14ac:dyDescent="0.25">
      <c r="C351" s="161" t="s">
        <v>385</v>
      </c>
      <c r="D351" s="162"/>
      <c r="E351" s="162"/>
      <c r="F351" s="162"/>
      <c r="G351" s="162"/>
      <c r="H351" s="162"/>
      <c r="I351" s="162"/>
      <c r="J351" s="163"/>
      <c r="K351" s="164">
        <v>0</v>
      </c>
      <c r="L351" s="165"/>
      <c r="M351" s="165"/>
      <c r="N351" s="165"/>
      <c r="O351" s="165"/>
      <c r="P351" s="165"/>
      <c r="Q351" s="166"/>
    </row>
    <row r="352" spans="3:35" ht="12.75" thickBot="1" x14ac:dyDescent="0.25">
      <c r="C352" s="161" t="s">
        <v>386</v>
      </c>
      <c r="D352" s="162"/>
      <c r="E352" s="162"/>
      <c r="F352" s="162"/>
      <c r="G352" s="162"/>
      <c r="H352" s="162"/>
      <c r="I352" s="162"/>
      <c r="J352" s="163"/>
      <c r="K352" s="164">
        <v>0</v>
      </c>
      <c r="L352" s="165"/>
      <c r="M352" s="165"/>
      <c r="N352" s="165"/>
      <c r="O352" s="165"/>
      <c r="P352" s="165"/>
      <c r="Q352" s="166"/>
    </row>
    <row r="353" spans="3:17" ht="12" hidden="1" customHeight="1" x14ac:dyDescent="0.2">
      <c r="C353" s="161" t="s">
        <v>387</v>
      </c>
      <c r="D353" s="162"/>
      <c r="E353" s="162"/>
      <c r="F353" s="162"/>
      <c r="G353" s="162"/>
      <c r="H353" s="162"/>
      <c r="I353" s="162"/>
      <c r="J353" s="163"/>
      <c r="K353" s="164">
        <v>0</v>
      </c>
      <c r="L353" s="165"/>
      <c r="M353" s="165"/>
      <c r="N353" s="165"/>
      <c r="O353" s="165"/>
      <c r="P353" s="165"/>
      <c r="Q353" s="166"/>
    </row>
    <row r="354" spans="3:17" s="119" customFormat="1" ht="12.75" thickBot="1" x14ac:dyDescent="0.25">
      <c r="C354" s="161" t="s">
        <v>388</v>
      </c>
      <c r="D354" s="162"/>
      <c r="E354" s="162"/>
      <c r="F354" s="162"/>
      <c r="G354" s="162"/>
      <c r="H354" s="162"/>
      <c r="I354" s="162"/>
      <c r="J354" s="163"/>
      <c r="K354" s="164">
        <v>0</v>
      </c>
      <c r="L354" s="165"/>
      <c r="M354" s="165"/>
      <c r="N354" s="165"/>
      <c r="O354" s="165"/>
      <c r="P354" s="165"/>
      <c r="Q354" s="166"/>
    </row>
    <row r="355" spans="3:17" s="119" customFormat="1" ht="12.75" thickBot="1" x14ac:dyDescent="0.25">
      <c r="C355" s="161" t="s">
        <v>389</v>
      </c>
      <c r="D355" s="162"/>
      <c r="E355" s="162"/>
      <c r="F355" s="162"/>
      <c r="G355" s="162"/>
      <c r="H355" s="162"/>
      <c r="I355" s="162"/>
      <c r="J355" s="163"/>
      <c r="K355" s="164">
        <v>0</v>
      </c>
      <c r="L355" s="165"/>
      <c r="M355" s="165"/>
      <c r="N355" s="165"/>
      <c r="O355" s="165"/>
      <c r="P355" s="165"/>
      <c r="Q355" s="166"/>
    </row>
    <row r="356" spans="3:17" s="119" customFormat="1" ht="12.75" thickBot="1" x14ac:dyDescent="0.25">
      <c r="C356" s="122"/>
      <c r="D356" s="122"/>
      <c r="E356" s="122"/>
      <c r="F356" s="122"/>
      <c r="G356" s="122"/>
      <c r="H356" s="122"/>
      <c r="I356" s="122"/>
      <c r="J356" s="122"/>
      <c r="K356" s="122"/>
      <c r="L356" s="122"/>
      <c r="M356" s="122"/>
      <c r="N356" s="122"/>
      <c r="O356" s="122"/>
      <c r="P356" s="122"/>
      <c r="Q356" s="122"/>
    </row>
    <row r="357" spans="3:17" s="119" customFormat="1" ht="12.75" thickBot="1" x14ac:dyDescent="0.25">
      <c r="C357" s="167" t="s">
        <v>390</v>
      </c>
      <c r="D357" s="168"/>
      <c r="E357" s="168"/>
      <c r="F357" s="168"/>
      <c r="G357" s="168"/>
      <c r="H357" s="168"/>
      <c r="I357" s="168"/>
      <c r="J357" s="169"/>
      <c r="K357" s="170">
        <v>0</v>
      </c>
      <c r="L357" s="171"/>
      <c r="M357" s="171"/>
      <c r="N357" s="171"/>
      <c r="O357" s="171"/>
      <c r="P357" s="171"/>
      <c r="Q357" s="172"/>
    </row>
    <row r="358" spans="3:17" s="119" customFormat="1" ht="12.75" thickBot="1" x14ac:dyDescent="0.25">
      <c r="C358" s="161" t="s">
        <v>391</v>
      </c>
      <c r="D358" s="162"/>
      <c r="E358" s="162"/>
      <c r="F358" s="162"/>
      <c r="G358" s="162"/>
      <c r="H358" s="162"/>
      <c r="I358" s="162"/>
      <c r="J358" s="163"/>
      <c r="K358" s="164">
        <v>0</v>
      </c>
      <c r="L358" s="165"/>
      <c r="M358" s="165"/>
      <c r="N358" s="165"/>
      <c r="O358" s="165"/>
      <c r="P358" s="165"/>
      <c r="Q358" s="166"/>
    </row>
    <row r="359" spans="3:17" s="119" customFormat="1" ht="12.75" thickBot="1" x14ac:dyDescent="0.25">
      <c r="C359" s="161" t="s">
        <v>392</v>
      </c>
      <c r="D359" s="162"/>
      <c r="E359" s="162"/>
      <c r="F359" s="162"/>
      <c r="G359" s="162"/>
      <c r="H359" s="162"/>
      <c r="I359" s="162"/>
      <c r="J359" s="163"/>
      <c r="K359" s="164">
        <v>0</v>
      </c>
      <c r="L359" s="165"/>
      <c r="M359" s="165"/>
      <c r="N359" s="165"/>
      <c r="O359" s="165"/>
      <c r="P359" s="165"/>
      <c r="Q359" s="166"/>
    </row>
    <row r="360" spans="3:17" s="119" customFormat="1" ht="12.75" thickBot="1" x14ac:dyDescent="0.25">
      <c r="C360" s="161" t="s">
        <v>393</v>
      </c>
      <c r="D360" s="162"/>
      <c r="E360" s="162"/>
      <c r="F360" s="162"/>
      <c r="G360" s="162"/>
      <c r="H360" s="162"/>
      <c r="I360" s="162"/>
      <c r="J360" s="163"/>
      <c r="K360" s="164">
        <v>0</v>
      </c>
      <c r="L360" s="165"/>
      <c r="M360" s="165"/>
      <c r="N360" s="165"/>
      <c r="O360" s="165"/>
      <c r="P360" s="165"/>
      <c r="Q360" s="166"/>
    </row>
    <row r="361" spans="3:17" s="119" customFormat="1" ht="12.75" thickBot="1" x14ac:dyDescent="0.25">
      <c r="C361" s="161" t="s">
        <v>394</v>
      </c>
      <c r="D361" s="162"/>
      <c r="E361" s="162"/>
      <c r="F361" s="162"/>
      <c r="G361" s="162"/>
      <c r="H361" s="162"/>
      <c r="I361" s="162"/>
      <c r="J361" s="163"/>
      <c r="K361" s="164">
        <v>0</v>
      </c>
      <c r="L361" s="165"/>
      <c r="M361" s="165"/>
      <c r="N361" s="165"/>
      <c r="O361" s="165"/>
      <c r="P361" s="165"/>
      <c r="Q361" s="166"/>
    </row>
    <row r="362" spans="3:17" s="119" customFormat="1" ht="12.75" thickBot="1" x14ac:dyDescent="0.25">
      <c r="C362" s="161" t="s">
        <v>395</v>
      </c>
      <c r="D362" s="162"/>
      <c r="E362" s="162"/>
      <c r="F362" s="162"/>
      <c r="G362" s="162"/>
      <c r="H362" s="162"/>
      <c r="I362" s="162"/>
      <c r="J362" s="163"/>
      <c r="K362" s="164">
        <v>0</v>
      </c>
      <c r="L362" s="165"/>
      <c r="M362" s="165"/>
      <c r="N362" s="165"/>
      <c r="O362" s="165"/>
      <c r="P362" s="165"/>
      <c r="Q362" s="166"/>
    </row>
    <row r="363" spans="3:17" s="119" customFormat="1" x14ac:dyDescent="0.2">
      <c r="C363" s="137" t="s">
        <v>396</v>
      </c>
      <c r="D363" s="138"/>
      <c r="E363" s="138"/>
      <c r="F363" s="138"/>
      <c r="G363" s="138"/>
      <c r="H363" s="138"/>
      <c r="I363" s="138"/>
      <c r="J363" s="139"/>
      <c r="K363" s="140">
        <v>0</v>
      </c>
      <c r="L363" s="141"/>
      <c r="M363" s="141"/>
      <c r="N363" s="141"/>
      <c r="O363" s="141"/>
      <c r="P363" s="141"/>
      <c r="Q363" s="142"/>
    </row>
    <row r="364" spans="3:17" s="119" customFormat="1" ht="12.75" customHeight="1" x14ac:dyDescent="0.2">
      <c r="C364" s="147" t="s">
        <v>397</v>
      </c>
      <c r="D364" s="147"/>
      <c r="E364" s="147"/>
      <c r="F364" s="147"/>
      <c r="G364" s="147"/>
      <c r="H364" s="147"/>
      <c r="I364" s="147"/>
      <c r="J364" s="148"/>
      <c r="K364" s="149">
        <v>0</v>
      </c>
      <c r="L364" s="149"/>
      <c r="M364" s="149"/>
      <c r="N364" s="149"/>
      <c r="O364" s="149"/>
      <c r="P364" s="149"/>
      <c r="Q364" s="149"/>
    </row>
    <row r="365" spans="3:17" s="119" customFormat="1" ht="12.75" thickBot="1" x14ac:dyDescent="0.25">
      <c r="C365" s="121"/>
      <c r="D365" s="121"/>
      <c r="E365" s="121"/>
      <c r="F365" s="121"/>
      <c r="G365" s="121"/>
      <c r="H365" s="121"/>
      <c r="I365" s="121"/>
      <c r="J365" s="121"/>
      <c r="K365" s="121"/>
      <c r="L365" s="121"/>
      <c r="M365" s="121"/>
      <c r="N365" s="121"/>
      <c r="O365" s="121"/>
    </row>
    <row r="366" spans="3:17" s="119" customFormat="1" ht="12.75" customHeight="1" thickBot="1" x14ac:dyDescent="0.25">
      <c r="C366" s="150" t="s">
        <v>398</v>
      </c>
      <c r="D366" s="151"/>
      <c r="E366" s="151"/>
      <c r="F366" s="151"/>
      <c r="G366" s="151"/>
      <c r="H366" s="151"/>
      <c r="I366" s="151"/>
      <c r="J366" s="152"/>
      <c r="K366" s="153">
        <v>60548.15</v>
      </c>
      <c r="L366" s="154"/>
      <c r="M366" s="154"/>
      <c r="N366" s="154"/>
      <c r="O366" s="154"/>
      <c r="P366" s="154"/>
      <c r="Q366" s="155"/>
    </row>
    <row r="367" spans="3:17" s="119" customFormat="1" x14ac:dyDescent="0.2">
      <c r="C367" s="121"/>
      <c r="D367" s="121"/>
      <c r="E367" s="121"/>
      <c r="F367" s="121"/>
      <c r="G367" s="121"/>
      <c r="H367" s="121"/>
      <c r="I367" s="121"/>
      <c r="J367" s="121"/>
      <c r="K367" s="121"/>
      <c r="L367" s="121"/>
      <c r="M367" s="121"/>
      <c r="N367" s="121"/>
      <c r="O367" s="121"/>
    </row>
    <row r="368" spans="3:17" s="121" customFormat="1" x14ac:dyDescent="0.2"/>
    <row r="369" spans="1:16" s="121" customFormat="1" x14ac:dyDescent="0.2"/>
    <row r="370" spans="1:16" x14ac:dyDescent="0.2">
      <c r="A370" s="200" t="s">
        <v>26</v>
      </c>
      <c r="B370" s="200"/>
      <c r="C370" s="200"/>
      <c r="D370" s="200"/>
      <c r="E370" s="200"/>
      <c r="F370" s="200"/>
      <c r="G370" s="200"/>
      <c r="H370" s="200"/>
      <c r="I370" s="200"/>
      <c r="J370" s="200"/>
      <c r="K370" s="200"/>
      <c r="L370" s="200"/>
      <c r="M370" s="200"/>
      <c r="N370" s="200"/>
      <c r="O370" s="200"/>
      <c r="P370" s="200"/>
    </row>
    <row r="371" spans="1:16" ht="12" hidden="1" customHeight="1" x14ac:dyDescent="0.2">
      <c r="B371" s="320" t="s">
        <v>169</v>
      </c>
      <c r="C371" s="320"/>
      <c r="D371" s="320"/>
      <c r="E371" s="320"/>
      <c r="F371" s="320"/>
      <c r="G371" s="320"/>
      <c r="H371" s="320"/>
      <c r="I371" s="320"/>
      <c r="J371" s="320"/>
      <c r="K371" s="320"/>
      <c r="L371" s="320"/>
      <c r="M371" s="320"/>
      <c r="N371" s="320"/>
      <c r="O371" s="320"/>
      <c r="P371" s="320"/>
    </row>
    <row r="372" spans="1:16" ht="12" hidden="1" customHeight="1" x14ac:dyDescent="0.2">
      <c r="B372" s="320"/>
      <c r="C372" s="320"/>
      <c r="D372" s="320"/>
      <c r="E372" s="320"/>
      <c r="F372" s="320"/>
      <c r="G372" s="320"/>
      <c r="H372" s="320"/>
      <c r="I372" s="320"/>
      <c r="J372" s="320"/>
      <c r="K372" s="320"/>
      <c r="L372" s="320"/>
      <c r="M372" s="320"/>
      <c r="N372" s="320"/>
      <c r="O372" s="320"/>
      <c r="P372" s="320"/>
    </row>
    <row r="373" spans="1:16" ht="12" hidden="1" customHeight="1" x14ac:dyDescent="0.2">
      <c r="B373" s="320"/>
      <c r="C373" s="320"/>
      <c r="D373" s="320"/>
      <c r="E373" s="320"/>
      <c r="F373" s="320"/>
      <c r="G373" s="320"/>
      <c r="H373" s="320"/>
      <c r="I373" s="320"/>
      <c r="J373" s="320"/>
      <c r="K373" s="320"/>
      <c r="L373" s="320"/>
      <c r="M373" s="320"/>
      <c r="N373" s="320"/>
      <c r="O373" s="320"/>
      <c r="P373" s="320"/>
    </row>
    <row r="374" spans="1:16" hidden="1" x14ac:dyDescent="0.2">
      <c r="B374" s="62"/>
      <c r="C374" s="62"/>
      <c r="D374" s="62"/>
      <c r="E374" s="62"/>
      <c r="F374" s="62"/>
      <c r="G374" s="62"/>
      <c r="H374" s="62"/>
      <c r="I374" s="62"/>
      <c r="J374" s="62"/>
      <c r="K374" s="62"/>
      <c r="L374" s="62"/>
      <c r="M374" s="62"/>
      <c r="N374" s="62"/>
      <c r="O374" s="62"/>
      <c r="P374" s="62"/>
    </row>
    <row r="375" spans="1:16" x14ac:dyDescent="0.2">
      <c r="B375" s="57" t="s">
        <v>27</v>
      </c>
      <c r="C375" s="46"/>
      <c r="D375" s="46"/>
      <c r="E375" s="46"/>
      <c r="F375" s="46"/>
      <c r="G375" s="46"/>
      <c r="H375" s="46"/>
      <c r="I375" s="46"/>
      <c r="J375" s="46"/>
    </row>
    <row r="376" spans="1:16" x14ac:dyDescent="0.2">
      <c r="B376" s="2" t="s">
        <v>28</v>
      </c>
    </row>
    <row r="377" spans="1:16" x14ac:dyDescent="0.2">
      <c r="B377" s="46" t="s">
        <v>232</v>
      </c>
      <c r="C377" s="21" t="s">
        <v>233</v>
      </c>
      <c r="D377" s="46"/>
      <c r="E377" s="46"/>
      <c r="F377" s="46"/>
      <c r="G377" s="46"/>
      <c r="H377" s="46"/>
      <c r="I377" s="46"/>
      <c r="J377" s="46"/>
      <c r="K377" s="46"/>
      <c r="L377" s="46"/>
      <c r="M377" s="46"/>
      <c r="N377" s="46"/>
      <c r="O377" s="46"/>
      <c r="P377" s="46"/>
    </row>
    <row r="378" spans="1:16" s="22" customFormat="1" hidden="1" x14ac:dyDescent="0.2">
      <c r="A378" s="89"/>
      <c r="B378" s="46"/>
      <c r="C378" s="21"/>
      <c r="D378" s="46"/>
      <c r="E378" s="46"/>
      <c r="F378" s="46"/>
      <c r="G378" s="46"/>
      <c r="H378" s="46"/>
      <c r="I378" s="46"/>
      <c r="J378" s="46"/>
      <c r="K378" s="46"/>
      <c r="L378" s="46"/>
      <c r="M378" s="46"/>
      <c r="N378" s="46"/>
      <c r="O378" s="46"/>
      <c r="P378" s="46"/>
    </row>
    <row r="379" spans="1:16" hidden="1" x14ac:dyDescent="0.2">
      <c r="A379" s="21"/>
      <c r="B379" s="43"/>
      <c r="C379" s="43"/>
      <c r="D379" s="47" t="s">
        <v>29</v>
      </c>
      <c r="E379" s="47"/>
      <c r="F379" s="43"/>
      <c r="G379" s="43"/>
      <c r="H379" s="43"/>
      <c r="I379" s="43"/>
      <c r="J379" s="43"/>
      <c r="K379" s="43"/>
      <c r="L379" s="43"/>
      <c r="M379" s="43"/>
      <c r="N379" s="43"/>
      <c r="O379" s="43"/>
      <c r="P379" s="43"/>
    </row>
    <row r="380" spans="1:16" s="22" customFormat="1" hidden="1" x14ac:dyDescent="0.2">
      <c r="A380" s="89"/>
      <c r="B380" s="46"/>
      <c r="C380" s="46"/>
      <c r="D380" s="46"/>
      <c r="E380" s="46"/>
      <c r="F380" s="46"/>
      <c r="G380" s="46"/>
      <c r="H380" s="46"/>
      <c r="I380" s="46"/>
      <c r="J380" s="46"/>
      <c r="K380" s="46"/>
      <c r="L380" s="46"/>
      <c r="M380" s="46"/>
      <c r="N380" s="46"/>
      <c r="O380" s="46"/>
      <c r="P380" s="46"/>
    </row>
    <row r="381" spans="1:16" hidden="1" x14ac:dyDescent="0.2">
      <c r="A381" s="22"/>
      <c r="B381" s="43"/>
      <c r="C381" s="43"/>
      <c r="D381" s="47" t="s">
        <v>30</v>
      </c>
      <c r="E381" s="47"/>
      <c r="F381" s="43"/>
      <c r="G381" s="43"/>
      <c r="H381" s="43"/>
      <c r="I381" s="43"/>
      <c r="J381" s="43"/>
      <c r="K381" s="43"/>
      <c r="L381" s="43"/>
      <c r="M381" s="43"/>
      <c r="N381" s="43"/>
      <c r="O381" s="43"/>
      <c r="P381" s="43"/>
    </row>
    <row r="382" spans="1:16" s="22" customFormat="1" hidden="1" x14ac:dyDescent="0.2">
      <c r="A382" s="89"/>
      <c r="B382" s="46"/>
      <c r="C382" s="46"/>
      <c r="D382" s="57"/>
      <c r="E382" s="57"/>
      <c r="F382" s="46"/>
      <c r="G382" s="46"/>
      <c r="H382" s="46"/>
      <c r="I382" s="46"/>
      <c r="J382" s="46"/>
      <c r="K382" s="46"/>
      <c r="L382" s="46"/>
      <c r="M382" s="46"/>
      <c r="N382" s="46"/>
      <c r="O382" s="46"/>
      <c r="P382" s="46"/>
    </row>
    <row r="383" spans="1:16" hidden="1" x14ac:dyDescent="0.2">
      <c r="A383" s="22"/>
      <c r="B383" s="43"/>
      <c r="C383" s="43"/>
      <c r="D383" s="47" t="s">
        <v>4</v>
      </c>
      <c r="E383" s="47"/>
      <c r="F383" s="43"/>
      <c r="G383" s="43"/>
      <c r="H383" s="43"/>
      <c r="I383" s="43"/>
      <c r="J383" s="43"/>
      <c r="K383" s="43"/>
      <c r="L383" s="43"/>
      <c r="M383" s="43"/>
      <c r="N383" s="43"/>
      <c r="O383" s="43"/>
      <c r="P383" s="43"/>
    </row>
    <row r="384" spans="1:16" s="22" customFormat="1" hidden="1" x14ac:dyDescent="0.2">
      <c r="A384" s="89"/>
      <c r="B384" s="46"/>
      <c r="C384" s="46"/>
      <c r="D384" s="57"/>
      <c r="E384" s="57"/>
      <c r="F384" s="46"/>
      <c r="G384" s="46"/>
      <c r="H384" s="46"/>
      <c r="I384" s="46"/>
      <c r="J384" s="46"/>
      <c r="K384" s="46"/>
      <c r="L384" s="46"/>
      <c r="M384" s="46"/>
      <c r="N384" s="46"/>
      <c r="O384" s="46"/>
      <c r="P384" s="46"/>
    </row>
    <row r="385" spans="1:16" hidden="1" x14ac:dyDescent="0.2">
      <c r="A385" s="22"/>
      <c r="B385" s="43"/>
      <c r="C385" s="43"/>
      <c r="D385" s="47" t="s">
        <v>5</v>
      </c>
      <c r="E385" s="47"/>
      <c r="F385" s="43"/>
      <c r="G385" s="43"/>
      <c r="H385" s="43"/>
      <c r="I385" s="43"/>
      <c r="J385" s="43"/>
      <c r="K385" s="43"/>
      <c r="L385" s="43"/>
      <c r="M385" s="43"/>
      <c r="N385" s="43"/>
      <c r="O385" s="43"/>
      <c r="P385" s="43"/>
    </row>
    <row r="386" spans="1:16" s="22" customFormat="1" hidden="1" x14ac:dyDescent="0.2">
      <c r="A386" s="89"/>
      <c r="B386" s="46"/>
      <c r="C386" s="46"/>
      <c r="D386" s="57"/>
      <c r="E386" s="57"/>
      <c r="F386" s="46"/>
      <c r="G386" s="46"/>
      <c r="H386" s="46"/>
      <c r="I386" s="46"/>
      <c r="J386" s="46"/>
      <c r="K386" s="46"/>
      <c r="L386" s="46"/>
      <c r="M386" s="46"/>
      <c r="N386" s="46"/>
      <c r="O386" s="46"/>
      <c r="P386" s="46"/>
    </row>
    <row r="387" spans="1:16" hidden="1" x14ac:dyDescent="0.2">
      <c r="A387" s="22"/>
      <c r="B387" s="43"/>
      <c r="C387" s="43"/>
      <c r="D387" s="47" t="s">
        <v>31</v>
      </c>
      <c r="E387" s="47"/>
      <c r="F387" s="43"/>
      <c r="G387" s="43"/>
      <c r="H387" s="43"/>
      <c r="I387" s="43"/>
      <c r="J387" s="43"/>
      <c r="K387" s="43"/>
      <c r="L387" s="43"/>
      <c r="M387" s="43"/>
      <c r="N387" s="43"/>
      <c r="O387" s="43"/>
      <c r="P387" s="43"/>
    </row>
    <row r="388" spans="1:16" hidden="1" x14ac:dyDescent="0.2">
      <c r="B388" s="46"/>
      <c r="C388" s="46"/>
      <c r="D388" s="57"/>
      <c r="E388" s="57"/>
      <c r="F388" s="46"/>
      <c r="G388" s="46"/>
      <c r="H388" s="46"/>
      <c r="I388" s="46"/>
      <c r="J388" s="46"/>
      <c r="K388" s="46"/>
      <c r="L388" s="46"/>
      <c r="M388" s="46"/>
      <c r="N388" s="46"/>
      <c r="O388" s="46"/>
      <c r="P388" s="46"/>
    </row>
    <row r="389" spans="1:16" hidden="1" x14ac:dyDescent="0.2">
      <c r="A389" s="22"/>
      <c r="B389" s="43"/>
      <c r="C389" s="43"/>
      <c r="D389" s="43" t="s">
        <v>6</v>
      </c>
      <c r="E389" s="43"/>
      <c r="F389" s="43"/>
      <c r="G389" s="43"/>
      <c r="H389" s="43"/>
      <c r="I389" s="43"/>
      <c r="J389" s="43"/>
      <c r="K389" s="43"/>
      <c r="L389" s="43"/>
      <c r="M389" s="43"/>
      <c r="N389" s="43"/>
      <c r="O389" s="43"/>
      <c r="P389" s="43"/>
    </row>
    <row r="390" spans="1:16" hidden="1" x14ac:dyDescent="0.2">
      <c r="B390" s="46"/>
      <c r="C390" s="46"/>
      <c r="D390" s="46"/>
      <c r="E390" s="46"/>
      <c r="F390" s="46"/>
      <c r="G390" s="46"/>
      <c r="H390" s="46"/>
      <c r="I390" s="46"/>
      <c r="J390" s="46"/>
      <c r="K390" s="46"/>
      <c r="L390" s="46"/>
      <c r="M390" s="46"/>
      <c r="N390" s="46"/>
      <c r="O390" s="46"/>
      <c r="P390" s="46"/>
    </row>
    <row r="391" spans="1:16" ht="12" hidden="1" customHeight="1" x14ac:dyDescent="0.2">
      <c r="B391" s="46"/>
      <c r="C391" s="46"/>
      <c r="D391" s="46"/>
      <c r="E391" s="321" t="s">
        <v>131</v>
      </c>
      <c r="F391" s="322"/>
      <c r="G391" s="322"/>
      <c r="H391" s="322"/>
      <c r="I391" s="322"/>
      <c r="J391" s="322"/>
      <c r="K391" s="323"/>
      <c r="L391" s="324" t="s">
        <v>135</v>
      </c>
      <c r="M391" s="325"/>
      <c r="N391" s="326"/>
      <c r="O391" s="46"/>
      <c r="P391" s="46"/>
    </row>
    <row r="392" spans="1:16" ht="12" hidden="1" customHeight="1" x14ac:dyDescent="0.2">
      <c r="B392" s="46"/>
      <c r="C392" s="46"/>
      <c r="D392" s="46"/>
      <c r="E392" s="156" t="s">
        <v>208</v>
      </c>
      <c r="F392" s="157"/>
      <c r="G392" s="157"/>
      <c r="H392" s="157"/>
      <c r="I392" s="157"/>
      <c r="J392" s="157"/>
      <c r="K392" s="158"/>
      <c r="L392" s="159">
        <v>0</v>
      </c>
      <c r="M392" s="160"/>
      <c r="N392" s="160"/>
      <c r="O392" s="46"/>
      <c r="P392" s="46"/>
    </row>
    <row r="393" spans="1:16" ht="12" hidden="1" customHeight="1" x14ac:dyDescent="0.2">
      <c r="B393" s="46"/>
      <c r="C393" s="46"/>
      <c r="D393" s="46"/>
      <c r="E393" s="156" t="s">
        <v>209</v>
      </c>
      <c r="F393" s="157"/>
      <c r="G393" s="157"/>
      <c r="H393" s="157"/>
      <c r="I393" s="157"/>
      <c r="J393" s="157"/>
      <c r="K393" s="158"/>
      <c r="L393" s="159">
        <v>0</v>
      </c>
      <c r="M393" s="160"/>
      <c r="N393" s="160"/>
      <c r="O393" s="46"/>
      <c r="P393" s="46"/>
    </row>
    <row r="394" spans="1:16" ht="12" hidden="1" customHeight="1" x14ac:dyDescent="0.2">
      <c r="B394" s="46"/>
      <c r="C394" s="46"/>
      <c r="D394" s="46"/>
      <c r="E394" s="156" t="s">
        <v>210</v>
      </c>
      <c r="F394" s="157"/>
      <c r="G394" s="157"/>
      <c r="H394" s="157"/>
      <c r="I394" s="157"/>
      <c r="J394" s="157"/>
      <c r="K394" s="158"/>
      <c r="L394" s="159">
        <v>0</v>
      </c>
      <c r="M394" s="160"/>
      <c r="N394" s="160"/>
      <c r="O394" s="46"/>
      <c r="P394" s="46"/>
    </row>
    <row r="395" spans="1:16" ht="12" hidden="1" customHeight="1" x14ac:dyDescent="0.2">
      <c r="B395" s="46"/>
      <c r="C395" s="46"/>
      <c r="D395" s="46"/>
      <c r="E395" s="156" t="s">
        <v>211</v>
      </c>
      <c r="F395" s="157"/>
      <c r="G395" s="157"/>
      <c r="H395" s="157"/>
      <c r="I395" s="157"/>
      <c r="J395" s="157"/>
      <c r="K395" s="158"/>
      <c r="L395" s="159">
        <v>0</v>
      </c>
      <c r="M395" s="160"/>
      <c r="N395" s="160"/>
      <c r="O395" s="46"/>
      <c r="P395" s="46"/>
    </row>
    <row r="396" spans="1:16" ht="12" hidden="1" customHeight="1" x14ac:dyDescent="0.2">
      <c r="B396" s="46"/>
      <c r="C396" s="46"/>
      <c r="D396" s="46"/>
      <c r="E396" s="156" t="s">
        <v>212</v>
      </c>
      <c r="F396" s="157"/>
      <c r="G396" s="157"/>
      <c r="H396" s="157"/>
      <c r="I396" s="157"/>
      <c r="J396" s="157"/>
      <c r="K396" s="158"/>
      <c r="L396" s="159">
        <v>0</v>
      </c>
      <c r="M396" s="160"/>
      <c r="N396" s="160"/>
      <c r="O396" s="46"/>
      <c r="P396" s="46"/>
    </row>
    <row r="397" spans="1:16" ht="12" hidden="1" customHeight="1" x14ac:dyDescent="0.2">
      <c r="B397" s="46"/>
      <c r="C397" s="46"/>
      <c r="D397" s="46"/>
      <c r="E397" s="156" t="s">
        <v>213</v>
      </c>
      <c r="F397" s="157"/>
      <c r="G397" s="157"/>
      <c r="H397" s="157"/>
      <c r="I397" s="157"/>
      <c r="J397" s="157"/>
      <c r="K397" s="158"/>
      <c r="L397" s="159">
        <v>0</v>
      </c>
      <c r="M397" s="160"/>
      <c r="N397" s="160"/>
      <c r="O397" s="46"/>
      <c r="P397" s="46"/>
    </row>
    <row r="398" spans="1:16" ht="12" hidden="1" customHeight="1" x14ac:dyDescent="0.2">
      <c r="B398" s="46"/>
      <c r="C398" s="46"/>
      <c r="D398" s="46"/>
      <c r="E398" s="156"/>
      <c r="F398" s="157"/>
      <c r="G398" s="157"/>
      <c r="H398" s="157"/>
      <c r="I398" s="157"/>
      <c r="J398" s="157"/>
      <c r="K398" s="158"/>
      <c r="L398" s="159">
        <v>0</v>
      </c>
      <c r="M398" s="160"/>
      <c r="N398" s="160"/>
      <c r="O398" s="46"/>
      <c r="P398" s="46"/>
    </row>
    <row r="399" spans="1:16" ht="12" hidden="1" customHeight="1" x14ac:dyDescent="0.2">
      <c r="B399" s="46"/>
      <c r="C399" s="46"/>
      <c r="D399" s="46"/>
      <c r="E399" s="314" t="s">
        <v>214</v>
      </c>
      <c r="F399" s="315"/>
      <c r="G399" s="315"/>
      <c r="H399" s="315"/>
      <c r="I399" s="315"/>
      <c r="J399" s="315"/>
      <c r="K399" s="316"/>
      <c r="L399" s="317">
        <f>SUM(L392:N398)</f>
        <v>0</v>
      </c>
      <c r="M399" s="317"/>
      <c r="N399" s="317"/>
      <c r="O399" s="46"/>
      <c r="P399" s="46"/>
    </row>
    <row r="400" spans="1:16" x14ac:dyDescent="0.2">
      <c r="B400" s="46" t="s">
        <v>234</v>
      </c>
      <c r="C400" s="57" t="s">
        <v>337</v>
      </c>
      <c r="D400" s="46"/>
      <c r="E400" s="46"/>
      <c r="F400" s="46"/>
      <c r="G400" s="46"/>
      <c r="H400" s="46"/>
      <c r="I400" s="46"/>
      <c r="J400" s="46"/>
      <c r="K400" s="46"/>
      <c r="L400" s="46"/>
      <c r="M400" s="46"/>
      <c r="N400" s="46"/>
      <c r="O400" s="46"/>
      <c r="P400" s="46"/>
    </row>
    <row r="401" spans="1:16" x14ac:dyDescent="0.2">
      <c r="B401" s="46"/>
      <c r="C401" s="57" t="s">
        <v>235</v>
      </c>
      <c r="D401" s="46"/>
      <c r="E401" s="46"/>
      <c r="F401" s="46"/>
      <c r="G401" s="46"/>
      <c r="H401" s="46"/>
      <c r="I401" s="46"/>
      <c r="J401" s="46"/>
      <c r="K401" s="46"/>
      <c r="L401" s="46"/>
      <c r="M401" s="46"/>
      <c r="N401" s="46"/>
      <c r="O401" s="46"/>
      <c r="P401" s="46"/>
    </row>
    <row r="402" spans="1:16" x14ac:dyDescent="0.2">
      <c r="B402" s="46"/>
      <c r="C402" s="57" t="s">
        <v>236</v>
      </c>
      <c r="D402" s="46"/>
      <c r="E402" s="46"/>
      <c r="F402" s="46"/>
      <c r="G402" s="46"/>
      <c r="H402" s="46"/>
      <c r="I402" s="46"/>
      <c r="J402" s="46"/>
      <c r="K402" s="46"/>
      <c r="L402" s="46"/>
      <c r="M402" s="46"/>
      <c r="N402" s="46"/>
      <c r="O402" s="46"/>
      <c r="P402" s="46"/>
    </row>
    <row r="403" spans="1:16" x14ac:dyDescent="0.2">
      <c r="B403" s="46"/>
      <c r="C403" s="57"/>
      <c r="D403" s="46"/>
      <c r="E403" s="46"/>
      <c r="F403" s="46"/>
      <c r="G403" s="46"/>
      <c r="H403" s="46"/>
      <c r="I403" s="46"/>
      <c r="J403" s="46"/>
      <c r="K403" s="46"/>
      <c r="L403" s="46"/>
      <c r="M403" s="46"/>
      <c r="N403" s="46"/>
      <c r="O403" s="46"/>
      <c r="P403" s="46"/>
    </row>
    <row r="404" spans="1:16" ht="12.75" thickBot="1" x14ac:dyDescent="0.25">
      <c r="A404" s="22"/>
      <c r="B404" s="93"/>
      <c r="C404" s="93"/>
      <c r="D404" s="70" t="s">
        <v>7</v>
      </c>
      <c r="E404" s="93"/>
      <c r="F404" s="93"/>
      <c r="G404" s="93"/>
      <c r="H404" s="93"/>
      <c r="I404" s="93"/>
      <c r="J404" s="93"/>
      <c r="K404" s="93"/>
      <c r="L404" s="93"/>
      <c r="M404" s="93"/>
      <c r="N404" s="93"/>
      <c r="O404" s="93"/>
      <c r="P404" s="93"/>
    </row>
    <row r="405" spans="1:16" ht="12.75" customHeight="1" thickBot="1" x14ac:dyDescent="0.25">
      <c r="A405" s="22"/>
      <c r="B405" s="93"/>
      <c r="C405" s="93"/>
      <c r="D405" s="124" t="s">
        <v>237</v>
      </c>
      <c r="E405" s="125"/>
      <c r="F405" s="125"/>
      <c r="G405" s="125"/>
      <c r="H405" s="126"/>
      <c r="I405" s="134">
        <v>0</v>
      </c>
      <c r="J405" s="135"/>
      <c r="K405" s="93"/>
      <c r="L405" s="93"/>
      <c r="M405" s="93"/>
      <c r="N405" s="93"/>
      <c r="O405" s="93"/>
      <c r="P405" s="93"/>
    </row>
    <row r="406" spans="1:16" ht="12.75" thickBot="1" x14ac:dyDescent="0.25">
      <c r="A406" s="22"/>
      <c r="B406" s="93"/>
      <c r="C406" s="93"/>
      <c r="D406" s="124" t="s">
        <v>238</v>
      </c>
      <c r="E406" s="125"/>
      <c r="F406" s="125"/>
      <c r="G406" s="125"/>
      <c r="H406" s="126"/>
      <c r="I406" s="127">
        <v>-76207.960000000006</v>
      </c>
      <c r="J406" s="128"/>
      <c r="K406" s="93"/>
      <c r="L406" s="93"/>
      <c r="M406" s="93"/>
      <c r="N406" s="93"/>
      <c r="O406" s="93"/>
      <c r="P406" s="93"/>
    </row>
    <row r="407" spans="1:16" ht="12.75" thickBot="1" x14ac:dyDescent="0.25">
      <c r="A407" s="22"/>
      <c r="B407" s="93"/>
      <c r="C407" s="93"/>
      <c r="D407" s="124" t="s">
        <v>239</v>
      </c>
      <c r="E407" s="125"/>
      <c r="F407" s="125"/>
      <c r="G407" s="125"/>
      <c r="H407" s="126"/>
      <c r="I407" s="134">
        <v>231100</v>
      </c>
      <c r="J407" s="135"/>
      <c r="K407" s="93"/>
      <c r="L407" s="93"/>
      <c r="M407" s="93"/>
      <c r="N407" s="83"/>
      <c r="O407" s="93"/>
      <c r="P407" s="93"/>
    </row>
    <row r="408" spans="1:16" ht="12.75" thickBot="1" x14ac:dyDescent="0.25">
      <c r="A408" s="22"/>
      <c r="B408" s="93"/>
      <c r="C408" s="93"/>
      <c r="D408" s="124" t="s">
        <v>240</v>
      </c>
      <c r="E408" s="125"/>
      <c r="F408" s="125"/>
      <c r="G408" s="125"/>
      <c r="H408" s="126"/>
      <c r="I408" s="134">
        <v>307307.96000000002</v>
      </c>
      <c r="J408" s="135"/>
      <c r="K408" s="93"/>
      <c r="L408" s="93"/>
      <c r="M408" s="93"/>
      <c r="N408" s="83"/>
      <c r="O408" s="93"/>
      <c r="P408" s="93"/>
    </row>
    <row r="409" spans="1:16" ht="12.75" thickBot="1" x14ac:dyDescent="0.25">
      <c r="A409" s="22"/>
      <c r="B409" s="93"/>
      <c r="C409" s="93"/>
      <c r="D409" s="124" t="s">
        <v>241</v>
      </c>
      <c r="E409" s="125"/>
      <c r="F409" s="125"/>
      <c r="G409" s="125"/>
      <c r="H409" s="126"/>
      <c r="I409" s="134">
        <v>307307.96000000002</v>
      </c>
      <c r="J409" s="135"/>
      <c r="K409" s="93"/>
      <c r="L409" s="93"/>
      <c r="M409" s="93"/>
      <c r="N409" s="83"/>
      <c r="O409" s="93"/>
      <c r="P409" s="93"/>
    </row>
    <row r="410" spans="1:16" x14ac:dyDescent="0.2">
      <c r="A410" s="22"/>
      <c r="B410" s="93"/>
      <c r="C410" s="93"/>
      <c r="D410" s="93"/>
      <c r="E410" s="93"/>
      <c r="F410" s="93"/>
      <c r="G410" s="93"/>
      <c r="H410" s="93"/>
      <c r="I410" s="87"/>
      <c r="J410" s="87"/>
      <c r="K410" s="93"/>
      <c r="L410" s="93"/>
      <c r="M410" s="93"/>
      <c r="N410" s="83"/>
      <c r="O410" s="93"/>
      <c r="P410" s="93"/>
    </row>
    <row r="411" spans="1:16" ht="12.75" thickBot="1" x14ac:dyDescent="0.25">
      <c r="A411" s="22"/>
      <c r="B411" s="93"/>
      <c r="C411" s="93"/>
      <c r="D411" s="70" t="s">
        <v>8</v>
      </c>
      <c r="E411" s="93"/>
      <c r="F411" s="93"/>
      <c r="G411" s="93"/>
      <c r="H411" s="93"/>
      <c r="I411" s="93"/>
      <c r="J411" s="93"/>
      <c r="K411" s="93"/>
      <c r="L411" s="93"/>
      <c r="M411" s="93"/>
      <c r="N411" s="93"/>
      <c r="O411" s="93"/>
      <c r="P411" s="93"/>
    </row>
    <row r="412" spans="1:16" ht="12.75" thickBot="1" x14ac:dyDescent="0.25">
      <c r="A412" s="22"/>
      <c r="B412" s="93"/>
      <c r="C412" s="93"/>
      <c r="D412" s="124" t="s">
        <v>242</v>
      </c>
      <c r="E412" s="125"/>
      <c r="F412" s="125"/>
      <c r="G412" s="125"/>
      <c r="H412" s="126"/>
      <c r="I412" s="134">
        <v>74600</v>
      </c>
      <c r="J412" s="135"/>
      <c r="K412" s="93"/>
      <c r="L412" s="93"/>
      <c r="M412" s="93"/>
      <c r="N412" s="93"/>
      <c r="O412" s="93"/>
      <c r="P412" s="93"/>
    </row>
    <row r="413" spans="1:16" ht="12.75" thickBot="1" x14ac:dyDescent="0.25">
      <c r="A413" s="22"/>
      <c r="B413" s="93"/>
      <c r="C413" s="93"/>
      <c r="D413" s="124" t="s">
        <v>243</v>
      </c>
      <c r="E413" s="125"/>
      <c r="F413" s="125"/>
      <c r="G413" s="125"/>
      <c r="H413" s="126"/>
      <c r="I413" s="134">
        <v>14051.85</v>
      </c>
      <c r="J413" s="135"/>
      <c r="K413" s="93"/>
      <c r="L413" s="93"/>
      <c r="M413" s="93"/>
      <c r="N413" s="93"/>
      <c r="O413" s="93"/>
      <c r="P413" s="93"/>
    </row>
    <row r="414" spans="1:16" ht="12.75" thickBot="1" x14ac:dyDescent="0.25">
      <c r="A414" s="22"/>
      <c r="B414" s="93"/>
      <c r="C414" s="93"/>
      <c r="D414" s="330" t="s">
        <v>245</v>
      </c>
      <c r="E414" s="331"/>
      <c r="F414" s="331"/>
      <c r="G414" s="331"/>
      <c r="H414" s="332"/>
      <c r="I414" s="134">
        <v>0</v>
      </c>
      <c r="J414" s="135"/>
      <c r="K414" s="93"/>
      <c r="L414" s="93"/>
      <c r="M414" s="93"/>
      <c r="N414" s="93"/>
      <c r="O414" s="93"/>
      <c r="P414" s="93"/>
    </row>
    <row r="415" spans="1:16" ht="12.75" thickBot="1" x14ac:dyDescent="0.25">
      <c r="A415" s="22"/>
      <c r="B415" s="93"/>
      <c r="C415" s="93"/>
      <c r="D415" s="330" t="s">
        <v>244</v>
      </c>
      <c r="E415" s="331"/>
      <c r="F415" s="331"/>
      <c r="G415" s="331"/>
      <c r="H415" s="332"/>
      <c r="I415" s="134">
        <v>60548.15</v>
      </c>
      <c r="J415" s="135"/>
      <c r="K415" s="93"/>
      <c r="L415" s="93"/>
      <c r="M415" s="93"/>
      <c r="N415" s="93"/>
      <c r="O415" s="93"/>
      <c r="P415" s="93"/>
    </row>
    <row r="416" spans="1:16" ht="13.5" customHeight="1" thickBot="1" x14ac:dyDescent="0.25">
      <c r="A416" s="22"/>
      <c r="B416" s="93"/>
      <c r="C416" s="93"/>
      <c r="D416" s="96" t="s">
        <v>246</v>
      </c>
      <c r="E416" s="97"/>
      <c r="F416" s="97"/>
      <c r="G416" s="97"/>
      <c r="H416" s="98"/>
      <c r="I416" s="134">
        <v>60548.15</v>
      </c>
      <c r="J416" s="135"/>
      <c r="K416" s="93"/>
      <c r="L416" s="93"/>
      <c r="M416" s="93"/>
      <c r="N416" s="93"/>
      <c r="O416" s="93"/>
      <c r="P416" s="93"/>
    </row>
    <row r="417" spans="1:17" ht="12.75" thickBot="1" x14ac:dyDescent="0.25">
      <c r="A417" s="22"/>
      <c r="B417" s="93"/>
      <c r="C417" s="93"/>
      <c r="D417" s="124" t="s">
        <v>247</v>
      </c>
      <c r="E417" s="125"/>
      <c r="F417" s="125"/>
      <c r="G417" s="125"/>
      <c r="H417" s="126"/>
      <c r="I417" s="134">
        <v>60548.15</v>
      </c>
      <c r="J417" s="135"/>
      <c r="K417" s="93"/>
      <c r="L417" s="93"/>
      <c r="M417" s="93"/>
      <c r="N417" s="93"/>
      <c r="O417" s="93"/>
      <c r="P417" s="93"/>
    </row>
    <row r="418" spans="1:17" ht="12.75" thickBot="1" x14ac:dyDescent="0.25">
      <c r="A418" s="22"/>
      <c r="B418" s="93"/>
      <c r="C418" s="93"/>
      <c r="D418" s="124" t="s">
        <v>248</v>
      </c>
      <c r="E418" s="125"/>
      <c r="F418" s="125"/>
      <c r="G418" s="125"/>
      <c r="H418" s="126"/>
      <c r="I418" s="134">
        <v>60548.15</v>
      </c>
      <c r="J418" s="135"/>
      <c r="K418" s="93"/>
      <c r="L418" s="93"/>
      <c r="M418" s="93"/>
      <c r="N418" s="93"/>
      <c r="O418" s="93"/>
      <c r="P418" s="93"/>
    </row>
    <row r="419" spans="1:17" hidden="1" x14ac:dyDescent="0.2">
      <c r="A419" s="22"/>
      <c r="B419" s="93"/>
      <c r="C419" s="93"/>
      <c r="D419" s="93"/>
      <c r="E419" s="93"/>
      <c r="F419" s="93"/>
      <c r="G419" s="93"/>
      <c r="H419" s="93"/>
      <c r="I419" s="87"/>
      <c r="J419" s="87"/>
      <c r="K419" s="93"/>
      <c r="L419" s="93"/>
      <c r="M419" s="93"/>
      <c r="N419" s="93"/>
      <c r="O419" s="93"/>
      <c r="P419" s="93"/>
    </row>
    <row r="420" spans="1:17" hidden="1" x14ac:dyDescent="0.2">
      <c r="A420" s="22"/>
      <c r="B420" s="93"/>
      <c r="C420" s="93"/>
      <c r="D420" s="93"/>
      <c r="E420" s="93"/>
      <c r="F420" s="93"/>
      <c r="G420" s="93"/>
      <c r="H420" s="93"/>
      <c r="I420" s="87"/>
      <c r="J420" s="87"/>
      <c r="K420" s="93"/>
      <c r="L420" s="93"/>
      <c r="M420" s="93"/>
      <c r="N420" s="93"/>
      <c r="O420" s="93"/>
      <c r="P420" s="93"/>
    </row>
    <row r="421" spans="1:17" hidden="1" x14ac:dyDescent="0.2">
      <c r="A421" s="22"/>
      <c r="B421" s="93"/>
      <c r="C421" s="93"/>
      <c r="D421" s="93"/>
      <c r="E421" s="93"/>
      <c r="F421" s="93"/>
      <c r="G421" s="93"/>
      <c r="H421" s="93"/>
      <c r="I421" s="87"/>
      <c r="J421" s="87"/>
      <c r="K421" s="93"/>
      <c r="L421" s="93"/>
      <c r="M421" s="93"/>
      <c r="N421" s="93"/>
      <c r="O421" s="93"/>
      <c r="P421" s="93"/>
    </row>
    <row r="422" spans="1:17" s="22" customFormat="1" hidden="1" x14ac:dyDescent="0.2">
      <c r="A422" s="89"/>
      <c r="B422" s="89"/>
      <c r="C422" s="89"/>
      <c r="D422" s="89"/>
      <c r="E422" s="89"/>
      <c r="F422" s="89"/>
      <c r="G422" s="89"/>
      <c r="H422" s="89"/>
      <c r="I422" s="89"/>
      <c r="J422" s="89"/>
      <c r="K422" s="89"/>
      <c r="L422" s="89"/>
      <c r="M422" s="89"/>
      <c r="N422" s="89"/>
      <c r="O422" s="89"/>
      <c r="P422" s="89"/>
    </row>
    <row r="423" spans="1:17" s="22" customFormat="1" ht="12" hidden="1" customHeight="1" x14ac:dyDescent="0.2">
      <c r="B423" s="136" t="s">
        <v>182</v>
      </c>
      <c r="C423" s="136"/>
      <c r="D423" s="136"/>
      <c r="E423" s="136"/>
      <c r="F423" s="136"/>
      <c r="G423" s="136"/>
      <c r="H423" s="136"/>
      <c r="I423" s="136"/>
      <c r="J423" s="136"/>
      <c r="K423" s="136"/>
      <c r="L423" s="136"/>
      <c r="M423" s="136"/>
      <c r="N423" s="136"/>
      <c r="O423" s="136"/>
      <c r="P423" s="136"/>
      <c r="Q423" s="89"/>
    </row>
    <row r="424" spans="1:17" ht="15" hidden="1" customHeight="1" x14ac:dyDescent="0.2">
      <c r="B424" s="73" t="s">
        <v>183</v>
      </c>
      <c r="C424" s="73"/>
      <c r="D424" s="73"/>
      <c r="E424" s="73"/>
      <c r="F424" s="73"/>
      <c r="G424" s="73"/>
      <c r="H424" s="73"/>
      <c r="I424" s="73"/>
      <c r="J424" s="73"/>
      <c r="K424" s="73"/>
      <c r="L424" s="73"/>
      <c r="M424" s="73"/>
      <c r="N424" s="73"/>
      <c r="O424" s="73"/>
      <c r="P424" s="73"/>
    </row>
    <row r="425" spans="1:17" s="22" customFormat="1" hidden="1" x14ac:dyDescent="0.2">
      <c r="A425" s="89"/>
      <c r="B425" s="89"/>
      <c r="C425" s="89"/>
      <c r="D425" s="89"/>
      <c r="E425" s="89"/>
      <c r="F425" s="89"/>
      <c r="G425" s="89"/>
      <c r="H425" s="89"/>
      <c r="I425" s="89"/>
      <c r="J425" s="89"/>
      <c r="K425" s="89"/>
      <c r="L425" s="89"/>
      <c r="M425" s="89"/>
      <c r="N425" s="89"/>
      <c r="O425" s="89"/>
      <c r="P425" s="89"/>
    </row>
    <row r="426" spans="1:17" ht="12" hidden="1" customHeight="1" x14ac:dyDescent="0.2">
      <c r="A426" s="22"/>
      <c r="B426" s="45" t="s">
        <v>74</v>
      </c>
      <c r="C426" s="136" t="s">
        <v>71</v>
      </c>
      <c r="D426" s="136"/>
      <c r="E426" s="136"/>
      <c r="F426" s="136"/>
      <c r="G426" s="136"/>
      <c r="H426" s="136"/>
      <c r="I426" s="136"/>
      <c r="J426" s="136"/>
      <c r="K426" s="136"/>
      <c r="L426" s="136"/>
      <c r="M426" s="136"/>
      <c r="N426" s="136"/>
      <c r="O426" s="136"/>
      <c r="P426" s="136"/>
    </row>
    <row r="427" spans="1:17" s="22" customFormat="1" hidden="1" x14ac:dyDescent="0.2">
      <c r="A427" s="89"/>
      <c r="B427" s="13"/>
      <c r="C427" s="89"/>
      <c r="D427" s="89"/>
      <c r="E427" s="89"/>
      <c r="F427" s="89"/>
      <c r="G427" s="89"/>
      <c r="H427" s="89"/>
      <c r="I427" s="89"/>
      <c r="J427" s="89"/>
      <c r="K427" s="89"/>
      <c r="L427" s="89"/>
      <c r="M427" s="89"/>
      <c r="N427" s="89"/>
      <c r="O427" s="89"/>
      <c r="P427" s="89"/>
    </row>
    <row r="428" spans="1:17" hidden="1" x14ac:dyDescent="0.2">
      <c r="A428" s="22"/>
      <c r="B428" s="61" t="s">
        <v>73</v>
      </c>
      <c r="C428" s="43" t="s">
        <v>72</v>
      </c>
      <c r="D428" s="43"/>
      <c r="E428" s="43"/>
      <c r="F428" s="43"/>
      <c r="G428" s="43"/>
      <c r="H428" s="43"/>
      <c r="I428" s="43"/>
      <c r="J428" s="43"/>
      <c r="K428" s="43"/>
      <c r="L428" s="43"/>
      <c r="M428" s="43"/>
      <c r="N428" s="43"/>
      <c r="O428" s="43"/>
      <c r="P428" s="43"/>
    </row>
    <row r="429" spans="1:17" hidden="1" x14ac:dyDescent="0.2">
      <c r="B429" s="13"/>
    </row>
    <row r="430" spans="1:17" hidden="1" x14ac:dyDescent="0.2">
      <c r="A430" s="22"/>
      <c r="B430" s="61" t="s">
        <v>76</v>
      </c>
      <c r="C430" s="43" t="s">
        <v>75</v>
      </c>
      <c r="D430" s="43"/>
      <c r="E430" s="43"/>
      <c r="F430" s="43"/>
      <c r="G430" s="43"/>
      <c r="H430" s="43"/>
      <c r="I430" s="43"/>
      <c r="J430" s="43"/>
      <c r="K430" s="43"/>
      <c r="L430" s="43"/>
      <c r="M430" s="43"/>
      <c r="N430" s="43"/>
      <c r="O430" s="43"/>
      <c r="P430" s="43"/>
    </row>
    <row r="431" spans="1:17" hidden="1" x14ac:dyDescent="0.2"/>
    <row r="432" spans="1:17" ht="12" hidden="1" customHeight="1" x14ac:dyDescent="0.2">
      <c r="B432" s="43">
        <v>4</v>
      </c>
      <c r="C432" s="73" t="s">
        <v>184</v>
      </c>
      <c r="D432" s="73"/>
      <c r="E432" s="73"/>
      <c r="F432" s="73"/>
      <c r="G432" s="73"/>
      <c r="H432" s="73"/>
      <c r="I432" s="73"/>
      <c r="J432" s="73"/>
      <c r="K432" s="73"/>
      <c r="L432" s="73"/>
      <c r="M432" s="73"/>
      <c r="N432" s="73"/>
      <c r="O432" s="73"/>
      <c r="P432" s="73"/>
      <c r="Q432" s="22"/>
    </row>
    <row r="433" spans="1:18" ht="12" customHeight="1" x14ac:dyDescent="0.2">
      <c r="B433" s="43"/>
      <c r="C433" s="73"/>
      <c r="D433" s="73"/>
      <c r="E433" s="73"/>
      <c r="F433" s="73"/>
      <c r="G433" s="73"/>
      <c r="H433" s="73"/>
      <c r="I433" s="73"/>
      <c r="J433" s="73"/>
      <c r="K433" s="73"/>
      <c r="L433" s="73"/>
      <c r="M433" s="73"/>
      <c r="N433" s="73"/>
      <c r="O433" s="73"/>
      <c r="P433" s="73"/>
      <c r="Q433" s="22"/>
    </row>
    <row r="434" spans="1:18" x14ac:dyDescent="0.2">
      <c r="A434" s="200" t="s">
        <v>32</v>
      </c>
      <c r="B434" s="200"/>
      <c r="C434" s="200"/>
      <c r="D434" s="200"/>
      <c r="E434" s="200"/>
      <c r="F434" s="200"/>
      <c r="G434" s="200"/>
      <c r="H434" s="200"/>
      <c r="I434" s="200"/>
      <c r="J434" s="200"/>
      <c r="K434" s="200"/>
      <c r="L434" s="200"/>
      <c r="M434" s="200"/>
      <c r="N434" s="200"/>
      <c r="O434" s="200"/>
      <c r="P434" s="200"/>
    </row>
    <row r="435" spans="1:18" x14ac:dyDescent="0.2">
      <c r="B435" s="18" t="s">
        <v>74</v>
      </c>
      <c r="C435" s="91" t="s">
        <v>85</v>
      </c>
    </row>
    <row r="436" spans="1:18" x14ac:dyDescent="0.2">
      <c r="B436" s="104"/>
      <c r="C436" s="46" t="s">
        <v>249</v>
      </c>
      <c r="D436" s="46"/>
      <c r="E436" s="46"/>
      <c r="F436" s="46"/>
      <c r="G436" s="46"/>
      <c r="H436" s="46"/>
      <c r="I436" s="46"/>
      <c r="J436" s="46"/>
      <c r="K436" s="46"/>
      <c r="L436" s="46"/>
      <c r="M436" s="46"/>
      <c r="N436" s="46"/>
      <c r="O436" s="46"/>
      <c r="P436" s="46"/>
    </row>
    <row r="437" spans="1:18" x14ac:dyDescent="0.2">
      <c r="B437" s="104"/>
      <c r="C437" s="46" t="s">
        <v>250</v>
      </c>
      <c r="D437" s="46"/>
      <c r="E437" s="46"/>
      <c r="F437" s="46"/>
      <c r="G437" s="46"/>
      <c r="H437" s="46"/>
      <c r="I437" s="46"/>
      <c r="J437" s="46"/>
      <c r="K437" s="46"/>
      <c r="L437" s="46"/>
      <c r="M437" s="46"/>
      <c r="N437" s="46"/>
      <c r="O437" s="46"/>
      <c r="P437" s="46"/>
    </row>
    <row r="438" spans="1:18" x14ac:dyDescent="0.2">
      <c r="B438" s="104"/>
      <c r="C438" s="46" t="s">
        <v>251</v>
      </c>
      <c r="D438" s="46"/>
      <c r="E438" s="46"/>
      <c r="F438" s="46"/>
      <c r="G438" s="46"/>
      <c r="H438" s="46"/>
      <c r="I438" s="46"/>
      <c r="J438" s="46"/>
      <c r="K438" s="46"/>
      <c r="L438" s="46"/>
      <c r="M438" s="46"/>
      <c r="N438" s="46"/>
      <c r="O438" s="46"/>
      <c r="P438" s="46"/>
    </row>
    <row r="439" spans="1:18" s="22" customFormat="1" x14ac:dyDescent="0.2">
      <c r="A439" s="2"/>
      <c r="B439" s="46"/>
      <c r="C439" s="46" t="s">
        <v>252</v>
      </c>
      <c r="D439" s="46"/>
      <c r="E439" s="46"/>
      <c r="F439" s="46"/>
      <c r="G439" s="46"/>
      <c r="H439" s="46"/>
      <c r="I439" s="46"/>
      <c r="J439" s="46"/>
      <c r="K439" s="46"/>
      <c r="L439" s="46"/>
      <c r="M439" s="46"/>
      <c r="N439" s="46"/>
      <c r="O439" s="46"/>
      <c r="P439" s="46"/>
    </row>
    <row r="440" spans="1:18" ht="12" hidden="1" customHeight="1" x14ac:dyDescent="0.2">
      <c r="A440" s="22"/>
      <c r="B440" s="222" t="s">
        <v>9</v>
      </c>
      <c r="C440" s="222"/>
      <c r="D440" s="222"/>
      <c r="E440" s="222"/>
      <c r="F440" s="222"/>
      <c r="G440" s="222"/>
      <c r="H440" s="222"/>
      <c r="I440" s="222"/>
      <c r="J440" s="222"/>
      <c r="K440" s="222"/>
      <c r="L440" s="222"/>
      <c r="M440" s="222"/>
      <c r="N440" s="222"/>
      <c r="O440" s="222"/>
      <c r="P440" s="222"/>
    </row>
    <row r="441" spans="1:18" s="22" customFormat="1" hidden="1" x14ac:dyDescent="0.2">
      <c r="A441" s="1"/>
      <c r="B441" s="46"/>
      <c r="C441" s="46"/>
      <c r="D441" s="46"/>
      <c r="E441" s="46"/>
      <c r="F441" s="46"/>
      <c r="G441" s="46"/>
      <c r="H441" s="46"/>
      <c r="I441" s="46"/>
      <c r="J441" s="46"/>
      <c r="K441" s="46"/>
      <c r="L441" s="46"/>
      <c r="M441" s="46"/>
      <c r="N441" s="46"/>
      <c r="O441" s="46"/>
      <c r="P441" s="46"/>
    </row>
    <row r="442" spans="1:18" ht="12" hidden="1" customHeight="1" x14ac:dyDescent="0.2">
      <c r="A442" s="22"/>
      <c r="B442" s="222" t="s">
        <v>165</v>
      </c>
      <c r="C442" s="222"/>
      <c r="D442" s="222"/>
      <c r="E442" s="222"/>
      <c r="F442" s="222"/>
      <c r="G442" s="222"/>
      <c r="H442" s="222"/>
      <c r="I442" s="222"/>
      <c r="J442" s="222"/>
      <c r="K442" s="222"/>
      <c r="L442" s="222"/>
      <c r="M442" s="222"/>
      <c r="N442" s="222"/>
      <c r="O442" s="222"/>
      <c r="P442" s="222"/>
    </row>
    <row r="443" spans="1:18" hidden="1" x14ac:dyDescent="0.2">
      <c r="B443" s="46"/>
      <c r="C443" s="46"/>
      <c r="D443" s="46"/>
      <c r="E443" s="46"/>
      <c r="F443" s="46"/>
      <c r="G443" s="46"/>
      <c r="H443" s="46"/>
      <c r="I443" s="46"/>
      <c r="J443" s="46"/>
      <c r="K443" s="46"/>
      <c r="L443" s="46"/>
      <c r="M443" s="46"/>
      <c r="N443" s="46"/>
      <c r="O443" s="46"/>
      <c r="P443" s="46"/>
    </row>
    <row r="444" spans="1:18" ht="12" hidden="1" customHeight="1" x14ac:dyDescent="0.2">
      <c r="A444" s="22"/>
      <c r="B444" s="222" t="s">
        <v>166</v>
      </c>
      <c r="C444" s="222"/>
      <c r="D444" s="222"/>
      <c r="E444" s="222"/>
      <c r="F444" s="222"/>
      <c r="G444" s="222"/>
      <c r="H444" s="222"/>
      <c r="I444" s="222"/>
      <c r="J444" s="222"/>
      <c r="K444" s="222"/>
      <c r="L444" s="222"/>
      <c r="M444" s="222"/>
      <c r="N444" s="222"/>
      <c r="O444" s="222"/>
      <c r="P444" s="222"/>
    </row>
    <row r="445" spans="1:18" s="22" customFormat="1" x14ac:dyDescent="0.2">
      <c r="A445" s="89"/>
      <c r="B445" s="46"/>
      <c r="C445" s="46"/>
      <c r="D445" s="46"/>
      <c r="E445" s="46"/>
      <c r="F445" s="46"/>
      <c r="G445" s="46"/>
      <c r="H445" s="46"/>
      <c r="I445" s="46"/>
      <c r="J445" s="46"/>
      <c r="K445" s="46"/>
      <c r="L445" s="46"/>
      <c r="M445" s="46"/>
      <c r="N445" s="46"/>
      <c r="O445" s="46"/>
      <c r="P445" s="46"/>
    </row>
    <row r="446" spans="1:18" x14ac:dyDescent="0.2">
      <c r="B446" s="18" t="s">
        <v>86</v>
      </c>
      <c r="C446" s="91" t="s">
        <v>87</v>
      </c>
    </row>
    <row r="447" spans="1:18" x14ac:dyDescent="0.2">
      <c r="A447" s="2"/>
      <c r="C447" s="46" t="s">
        <v>326</v>
      </c>
      <c r="D447" s="46"/>
      <c r="E447" s="46"/>
      <c r="F447" s="46"/>
      <c r="G447" s="46"/>
      <c r="H447" s="46"/>
      <c r="I447" s="46"/>
      <c r="J447" s="46"/>
      <c r="K447" s="46"/>
      <c r="L447" s="46"/>
      <c r="M447" s="46"/>
      <c r="N447" s="46"/>
      <c r="O447" s="46"/>
      <c r="P447" s="46"/>
    </row>
    <row r="448" spans="1:18" x14ac:dyDescent="0.2">
      <c r="B448" s="18" t="s">
        <v>88</v>
      </c>
      <c r="C448" s="106" t="s">
        <v>89</v>
      </c>
      <c r="D448" s="105"/>
      <c r="E448" s="105"/>
      <c r="F448" s="105"/>
      <c r="G448" s="105"/>
      <c r="H448" s="105"/>
      <c r="I448" s="105"/>
      <c r="J448" s="105"/>
      <c r="K448" s="105"/>
      <c r="L448" s="105"/>
      <c r="M448" s="105"/>
      <c r="N448" s="105"/>
      <c r="O448" s="105"/>
      <c r="P448" s="105"/>
      <c r="Q448" s="105"/>
      <c r="R448" s="105"/>
    </row>
    <row r="449" spans="1:18" s="22" customFormat="1" hidden="1" x14ac:dyDescent="0.2">
      <c r="A449" s="2"/>
      <c r="B449" s="105"/>
      <c r="C449" s="105"/>
      <c r="D449" s="105"/>
      <c r="E449" s="105"/>
      <c r="F449" s="105"/>
      <c r="G449" s="105"/>
      <c r="H449" s="105"/>
      <c r="I449" s="105"/>
      <c r="J449" s="105"/>
      <c r="K449" s="105"/>
      <c r="L449" s="105"/>
      <c r="M449" s="105"/>
      <c r="N449" s="105"/>
      <c r="O449" s="105"/>
      <c r="P449" s="105"/>
      <c r="Q449" s="46"/>
      <c r="R449" s="46"/>
    </row>
    <row r="450" spans="1:18" hidden="1" x14ac:dyDescent="0.2">
      <c r="A450" s="22"/>
      <c r="B450" s="107" t="s">
        <v>33</v>
      </c>
      <c r="C450" s="48"/>
      <c r="D450" s="48"/>
      <c r="E450" s="48"/>
      <c r="F450" s="48"/>
      <c r="G450" s="48"/>
      <c r="H450" s="48"/>
      <c r="I450" s="48"/>
      <c r="J450" s="48"/>
      <c r="K450" s="48"/>
      <c r="L450" s="48"/>
      <c r="M450" s="48"/>
      <c r="N450" s="48"/>
      <c r="O450" s="48"/>
      <c r="P450" s="48"/>
      <c r="Q450" s="105"/>
      <c r="R450" s="105"/>
    </row>
    <row r="451" spans="1:18" s="22" customFormat="1" hidden="1" x14ac:dyDescent="0.2">
      <c r="A451" s="1"/>
      <c r="B451" s="105"/>
      <c r="C451" s="105"/>
      <c r="D451" s="105"/>
      <c r="E451" s="105"/>
      <c r="F451" s="105"/>
      <c r="G451" s="105"/>
      <c r="H451" s="105"/>
      <c r="I451" s="105"/>
      <c r="J451" s="105"/>
      <c r="K451" s="105"/>
      <c r="L451" s="105"/>
      <c r="M451" s="105"/>
      <c r="N451" s="105"/>
      <c r="O451" s="105"/>
      <c r="P451" s="105"/>
      <c r="Q451" s="46"/>
      <c r="R451" s="46"/>
    </row>
    <row r="452" spans="1:18" x14ac:dyDescent="0.2">
      <c r="A452" s="22"/>
      <c r="B452" s="84"/>
      <c r="C452" s="85" t="s">
        <v>11</v>
      </c>
      <c r="D452" s="84" t="s">
        <v>253</v>
      </c>
      <c r="E452" s="84"/>
      <c r="F452" s="84"/>
      <c r="G452" s="84"/>
      <c r="H452" s="84"/>
      <c r="I452" s="84"/>
      <c r="J452" s="84"/>
      <c r="K452" s="84"/>
      <c r="L452" s="84"/>
      <c r="M452" s="84"/>
      <c r="N452" s="84"/>
      <c r="O452" s="84"/>
      <c r="P452" s="84"/>
      <c r="Q452" s="105"/>
      <c r="R452" s="105"/>
    </row>
    <row r="453" spans="1:18" hidden="1" x14ac:dyDescent="0.2">
      <c r="B453" s="105"/>
      <c r="C453" s="1"/>
      <c r="D453" s="105"/>
      <c r="E453" s="105"/>
      <c r="F453" s="105"/>
      <c r="G453" s="105"/>
      <c r="H453" s="105"/>
      <c r="I453" s="105"/>
      <c r="J453" s="105"/>
      <c r="K453" s="105"/>
      <c r="L453" s="105"/>
      <c r="M453" s="105"/>
      <c r="N453" s="105"/>
      <c r="O453" s="105"/>
      <c r="P453" s="105"/>
      <c r="Q453" s="105"/>
      <c r="R453" s="105"/>
    </row>
    <row r="454" spans="1:18" x14ac:dyDescent="0.2">
      <c r="A454" s="22"/>
      <c r="B454" s="84"/>
      <c r="C454" s="85" t="s">
        <v>90</v>
      </c>
      <c r="D454" s="84" t="s">
        <v>254</v>
      </c>
      <c r="E454" s="84"/>
      <c r="F454" s="84"/>
      <c r="G454" s="84"/>
      <c r="H454" s="84"/>
      <c r="I454" s="84"/>
      <c r="J454" s="84"/>
      <c r="K454" s="84"/>
      <c r="L454" s="84"/>
      <c r="M454" s="84"/>
      <c r="N454" s="84"/>
      <c r="O454" s="84"/>
      <c r="P454" s="84"/>
      <c r="Q454" s="105"/>
      <c r="R454" s="105"/>
    </row>
    <row r="455" spans="1:18" s="22" customFormat="1" hidden="1" x14ac:dyDescent="0.2">
      <c r="A455" s="89"/>
      <c r="B455" s="1"/>
      <c r="C455" s="105"/>
      <c r="D455" s="105"/>
      <c r="E455" s="105"/>
      <c r="F455" s="105"/>
      <c r="G455" s="105"/>
      <c r="H455" s="105"/>
      <c r="I455" s="105"/>
      <c r="J455" s="105"/>
      <c r="K455" s="105"/>
      <c r="L455" s="105"/>
      <c r="M455" s="105"/>
      <c r="N455" s="105"/>
      <c r="O455" s="105"/>
      <c r="P455" s="105"/>
      <c r="Q455" s="46"/>
      <c r="R455" s="46"/>
    </row>
    <row r="456" spans="1:18" x14ac:dyDescent="0.2">
      <c r="B456" s="18" t="s">
        <v>91</v>
      </c>
      <c r="C456" s="106" t="s">
        <v>92</v>
      </c>
      <c r="D456" s="105"/>
      <c r="E456" s="105"/>
      <c r="F456" s="105"/>
      <c r="G456" s="105"/>
      <c r="H456" s="105"/>
      <c r="I456" s="105"/>
      <c r="J456" s="105"/>
      <c r="K456" s="105"/>
      <c r="L456" s="105"/>
      <c r="M456" s="105"/>
      <c r="N456" s="105"/>
      <c r="O456" s="105"/>
      <c r="P456" s="105"/>
      <c r="Q456" s="105"/>
      <c r="R456" s="105"/>
    </row>
    <row r="457" spans="1:18" s="22" customFormat="1" hidden="1" x14ac:dyDescent="0.2">
      <c r="A457" s="2"/>
      <c r="B457" s="105"/>
      <c r="C457" s="105"/>
      <c r="D457" s="105"/>
      <c r="E457" s="105"/>
      <c r="F457" s="105"/>
      <c r="G457" s="105"/>
      <c r="H457" s="105"/>
      <c r="I457" s="105"/>
      <c r="J457" s="105"/>
      <c r="K457" s="105"/>
      <c r="L457" s="105"/>
      <c r="M457" s="105"/>
      <c r="N457" s="105"/>
      <c r="O457" s="105"/>
      <c r="P457" s="105"/>
      <c r="Q457" s="46"/>
      <c r="R457" s="46"/>
    </row>
    <row r="458" spans="1:18" hidden="1" x14ac:dyDescent="0.2">
      <c r="A458" s="22"/>
      <c r="B458" s="107" t="s">
        <v>33</v>
      </c>
      <c r="C458" s="48"/>
      <c r="D458" s="48"/>
      <c r="E458" s="48"/>
      <c r="F458" s="48"/>
      <c r="G458" s="48"/>
      <c r="H458" s="48"/>
      <c r="I458" s="48"/>
      <c r="J458" s="48"/>
      <c r="K458" s="48"/>
      <c r="L458" s="48"/>
      <c r="M458" s="48"/>
      <c r="N458" s="48"/>
      <c r="O458" s="48"/>
      <c r="P458" s="48"/>
      <c r="Q458" s="105"/>
      <c r="R458" s="105"/>
    </row>
    <row r="459" spans="1:18" s="22" customFormat="1" hidden="1" x14ac:dyDescent="0.2">
      <c r="A459" s="1"/>
      <c r="B459" s="105"/>
      <c r="C459" s="105"/>
      <c r="D459" s="105"/>
      <c r="E459" s="105"/>
      <c r="F459" s="105"/>
      <c r="G459" s="105"/>
      <c r="H459" s="105"/>
      <c r="I459" s="105"/>
      <c r="J459" s="105"/>
      <c r="K459" s="105"/>
      <c r="L459" s="105"/>
      <c r="M459" s="105"/>
      <c r="N459" s="105"/>
      <c r="O459" s="105"/>
      <c r="P459" s="105"/>
      <c r="Q459" s="46"/>
      <c r="R459" s="46"/>
    </row>
    <row r="460" spans="1:18" x14ac:dyDescent="0.2">
      <c r="A460" s="22"/>
      <c r="B460" s="84"/>
      <c r="C460" s="85" t="s">
        <v>11</v>
      </c>
      <c r="D460" s="84" t="s">
        <v>339</v>
      </c>
      <c r="E460" s="84"/>
      <c r="F460" s="84"/>
      <c r="G460" s="84"/>
      <c r="H460" s="84"/>
      <c r="I460" s="84"/>
      <c r="J460" s="84"/>
      <c r="K460" s="84"/>
      <c r="L460" s="84"/>
      <c r="M460" s="84"/>
      <c r="N460" s="84"/>
      <c r="O460" s="84"/>
      <c r="P460" s="84"/>
      <c r="Q460" s="105"/>
      <c r="R460" s="105"/>
    </row>
    <row r="461" spans="1:18" s="22" customFormat="1" hidden="1" x14ac:dyDescent="0.2">
      <c r="A461" s="89"/>
      <c r="B461" s="105"/>
      <c r="C461" s="1"/>
      <c r="D461" s="105"/>
      <c r="E461" s="105"/>
      <c r="F461" s="105"/>
      <c r="G461" s="105"/>
      <c r="H461" s="105"/>
      <c r="I461" s="105"/>
      <c r="J461" s="105"/>
      <c r="K461" s="105"/>
      <c r="L461" s="105"/>
      <c r="M461" s="105"/>
      <c r="N461" s="105"/>
      <c r="O461" s="105"/>
      <c r="P461" s="105"/>
      <c r="Q461" s="46"/>
      <c r="R461" s="46"/>
    </row>
    <row r="462" spans="1:18" s="22" customFormat="1" hidden="1" x14ac:dyDescent="0.2">
      <c r="A462" s="89"/>
      <c r="B462" s="105"/>
      <c r="C462" s="1"/>
      <c r="D462" s="105"/>
      <c r="E462" s="105"/>
      <c r="F462" s="105"/>
      <c r="G462" s="105"/>
      <c r="H462" s="105"/>
      <c r="I462" s="105"/>
      <c r="J462" s="105"/>
      <c r="K462" s="105"/>
      <c r="L462" s="105"/>
      <c r="M462" s="105"/>
      <c r="N462" s="105"/>
      <c r="O462" s="105"/>
      <c r="P462" s="105"/>
      <c r="Q462" s="46"/>
      <c r="R462" s="46"/>
    </row>
    <row r="463" spans="1:18" x14ac:dyDescent="0.2">
      <c r="A463" s="22"/>
      <c r="B463" s="84"/>
      <c r="C463" s="85" t="s">
        <v>90</v>
      </c>
      <c r="D463" s="84" t="s">
        <v>340</v>
      </c>
      <c r="E463" s="84"/>
      <c r="F463" s="84"/>
      <c r="G463" s="84"/>
      <c r="H463" s="84"/>
      <c r="I463" s="84"/>
      <c r="J463" s="84"/>
      <c r="K463" s="84"/>
      <c r="L463" s="84"/>
      <c r="M463" s="84"/>
      <c r="N463" s="84"/>
      <c r="O463" s="84"/>
      <c r="P463" s="84"/>
      <c r="Q463" s="105"/>
      <c r="R463" s="105"/>
    </row>
    <row r="464" spans="1:18" x14ac:dyDescent="0.2">
      <c r="A464" s="22"/>
      <c r="B464" s="84"/>
      <c r="C464" s="85"/>
      <c r="D464" s="84" t="s">
        <v>335</v>
      </c>
      <c r="E464" s="84"/>
      <c r="F464" s="84"/>
      <c r="G464" s="84"/>
      <c r="H464" s="84"/>
      <c r="I464" s="84"/>
      <c r="J464" s="84"/>
      <c r="K464" s="84"/>
      <c r="L464" s="84"/>
      <c r="M464" s="84"/>
      <c r="N464" s="84"/>
      <c r="O464" s="84"/>
      <c r="P464" s="84"/>
      <c r="Q464" s="105"/>
      <c r="R464" s="105"/>
    </row>
    <row r="465" spans="1:18" hidden="1" x14ac:dyDescent="0.2">
      <c r="A465" s="22"/>
      <c r="B465" s="84"/>
      <c r="C465" s="85"/>
      <c r="D465" s="84"/>
      <c r="E465" s="84"/>
      <c r="F465" s="84"/>
      <c r="G465" s="84"/>
      <c r="H465" s="84"/>
      <c r="I465" s="84"/>
      <c r="J465" s="84"/>
      <c r="K465" s="84"/>
      <c r="L465" s="84"/>
      <c r="M465" s="84"/>
      <c r="N465" s="84"/>
      <c r="O465" s="84"/>
      <c r="P465" s="84"/>
      <c r="Q465" s="105"/>
      <c r="R465" s="105"/>
    </row>
    <row r="466" spans="1:18" s="22" customFormat="1" hidden="1" x14ac:dyDescent="0.2">
      <c r="A466" s="89"/>
      <c r="B466" s="105"/>
      <c r="C466" s="1"/>
      <c r="D466" s="105"/>
      <c r="E466" s="105"/>
      <c r="F466" s="105"/>
      <c r="G466" s="105"/>
      <c r="H466" s="105"/>
      <c r="I466" s="105"/>
      <c r="J466" s="105"/>
      <c r="K466" s="105"/>
      <c r="L466" s="105"/>
      <c r="M466" s="105"/>
      <c r="N466" s="105"/>
      <c r="O466" s="105"/>
      <c r="P466" s="105"/>
      <c r="Q466" s="46"/>
      <c r="R466" s="46"/>
    </row>
    <row r="467" spans="1:18" x14ac:dyDescent="0.2">
      <c r="A467" s="22"/>
      <c r="B467" s="84"/>
      <c r="C467" s="85" t="s">
        <v>93</v>
      </c>
      <c r="D467" s="84" t="s">
        <v>341</v>
      </c>
      <c r="E467" s="84"/>
      <c r="F467" s="84"/>
      <c r="G467" s="84"/>
      <c r="H467" s="84"/>
      <c r="I467" s="84"/>
      <c r="J467" s="84"/>
      <c r="K467" s="84"/>
      <c r="L467" s="84"/>
      <c r="M467" s="84"/>
      <c r="N467" s="84"/>
      <c r="O467" s="84"/>
      <c r="P467" s="84"/>
      <c r="Q467" s="105"/>
      <c r="R467" s="105"/>
    </row>
    <row r="468" spans="1:18" s="22" customFormat="1" hidden="1" x14ac:dyDescent="0.2">
      <c r="A468" s="89"/>
      <c r="B468" s="105"/>
      <c r="C468" s="1"/>
      <c r="D468" s="105"/>
      <c r="E468" s="105"/>
      <c r="F468" s="105"/>
      <c r="G468" s="105"/>
      <c r="H468" s="105"/>
      <c r="I468" s="105"/>
      <c r="J468" s="105"/>
      <c r="K468" s="105"/>
      <c r="L468" s="105"/>
      <c r="M468" s="105"/>
      <c r="N468" s="105"/>
      <c r="O468" s="105"/>
      <c r="P468" s="105"/>
      <c r="Q468" s="46"/>
      <c r="R468" s="46"/>
    </row>
    <row r="469" spans="1:18" x14ac:dyDescent="0.2">
      <c r="A469" s="22"/>
      <c r="B469" s="84"/>
      <c r="C469" s="85" t="s">
        <v>94</v>
      </c>
      <c r="D469" s="84" t="s">
        <v>342</v>
      </c>
      <c r="E469" s="84"/>
      <c r="F469" s="84"/>
      <c r="G469" s="84"/>
      <c r="H469" s="84"/>
      <c r="I469" s="84"/>
      <c r="J469" s="84"/>
      <c r="K469" s="84"/>
      <c r="L469" s="84"/>
      <c r="M469" s="84"/>
      <c r="N469" s="84"/>
      <c r="O469" s="84"/>
      <c r="P469" s="84"/>
      <c r="Q469" s="105"/>
      <c r="R469" s="105"/>
    </row>
    <row r="470" spans="1:18" s="22" customFormat="1" hidden="1" x14ac:dyDescent="0.2">
      <c r="A470" s="89"/>
      <c r="B470" s="105"/>
      <c r="C470" s="1"/>
      <c r="D470" s="105"/>
      <c r="E470" s="105"/>
      <c r="F470" s="105"/>
      <c r="G470" s="105"/>
      <c r="H470" s="105"/>
      <c r="I470" s="105"/>
      <c r="J470" s="105"/>
      <c r="K470" s="105"/>
      <c r="L470" s="105"/>
      <c r="M470" s="105"/>
      <c r="N470" s="105"/>
      <c r="O470" s="105"/>
      <c r="P470" s="105"/>
      <c r="Q470" s="46"/>
      <c r="R470" s="46"/>
    </row>
    <row r="471" spans="1:18" x14ac:dyDescent="0.2">
      <c r="A471" s="22"/>
      <c r="B471" s="84"/>
      <c r="C471" s="85" t="s">
        <v>95</v>
      </c>
      <c r="D471" s="84" t="s">
        <v>343</v>
      </c>
      <c r="E471" s="84"/>
      <c r="F471" s="84"/>
      <c r="G471" s="84"/>
      <c r="H471" s="84"/>
      <c r="I471" s="84"/>
      <c r="J471" s="84"/>
      <c r="K471" s="84"/>
      <c r="L471" s="84"/>
      <c r="M471" s="84"/>
      <c r="N471" s="84"/>
      <c r="O471" s="84"/>
      <c r="P471" s="84"/>
      <c r="Q471" s="105"/>
      <c r="R471" s="105"/>
    </row>
    <row r="472" spans="1:18" s="22" customFormat="1" x14ac:dyDescent="0.2">
      <c r="A472" s="89"/>
      <c r="B472" s="105"/>
      <c r="C472" s="105"/>
      <c r="D472" s="46" t="s">
        <v>336</v>
      </c>
      <c r="E472" s="105"/>
      <c r="F472" s="105"/>
      <c r="G472" s="105"/>
      <c r="H472" s="105"/>
      <c r="I472" s="105"/>
      <c r="J472" s="105"/>
      <c r="K472" s="105"/>
      <c r="L472" s="105"/>
      <c r="M472" s="105"/>
      <c r="N472" s="105"/>
      <c r="O472" s="105"/>
      <c r="P472" s="105"/>
      <c r="Q472" s="46"/>
      <c r="R472" s="46"/>
    </row>
    <row r="473" spans="1:18" s="22" customFormat="1" hidden="1" x14ac:dyDescent="0.2">
      <c r="A473" s="89"/>
      <c r="B473" s="105"/>
      <c r="C473" s="105"/>
      <c r="D473" s="46"/>
      <c r="E473" s="105"/>
      <c r="F473" s="105"/>
      <c r="G473" s="105"/>
      <c r="H473" s="105"/>
      <c r="I473" s="105"/>
      <c r="J473" s="105"/>
      <c r="K473" s="105"/>
      <c r="L473" s="105"/>
      <c r="M473" s="105"/>
      <c r="N473" s="105"/>
      <c r="O473" s="105"/>
      <c r="P473" s="105"/>
      <c r="Q473" s="46"/>
      <c r="R473" s="46"/>
    </row>
    <row r="474" spans="1:18" x14ac:dyDescent="0.2">
      <c r="A474" s="22"/>
      <c r="B474" s="84"/>
      <c r="C474" s="85" t="s">
        <v>96</v>
      </c>
      <c r="D474" s="69" t="s">
        <v>344</v>
      </c>
      <c r="E474" s="84"/>
      <c r="F474" s="84"/>
      <c r="G474" s="84"/>
      <c r="H474" s="84"/>
      <c r="I474" s="84"/>
      <c r="J474" s="84"/>
      <c r="K474" s="84"/>
      <c r="L474" s="84"/>
      <c r="M474" s="84"/>
      <c r="N474" s="84"/>
      <c r="O474" s="84"/>
      <c r="P474" s="84"/>
      <c r="Q474" s="105"/>
      <c r="R474" s="105"/>
    </row>
    <row r="475" spans="1:18" x14ac:dyDescent="0.2">
      <c r="A475" s="22"/>
      <c r="B475" s="84"/>
      <c r="C475" s="85"/>
      <c r="D475" s="84" t="s">
        <v>255</v>
      </c>
      <c r="E475" s="84"/>
      <c r="F475" s="84"/>
      <c r="G475" s="84"/>
      <c r="H475" s="84"/>
      <c r="I475" s="84"/>
      <c r="J475" s="84"/>
      <c r="K475" s="84"/>
      <c r="L475" s="84"/>
      <c r="M475" s="84"/>
      <c r="N475" s="84"/>
      <c r="O475" s="84"/>
      <c r="P475" s="84"/>
      <c r="Q475" s="105"/>
      <c r="R475" s="105"/>
    </row>
    <row r="476" spans="1:18" x14ac:dyDescent="0.2">
      <c r="A476" s="22"/>
      <c r="B476" s="84"/>
      <c r="C476" s="85"/>
      <c r="D476" s="84" t="s">
        <v>256</v>
      </c>
      <c r="E476" s="84"/>
      <c r="F476" s="84"/>
      <c r="G476" s="84"/>
      <c r="H476" s="84"/>
      <c r="I476" s="84"/>
      <c r="J476" s="84"/>
      <c r="K476" s="84"/>
      <c r="L476" s="84"/>
      <c r="M476" s="84"/>
      <c r="N476" s="84"/>
      <c r="O476" s="84"/>
      <c r="P476" s="84"/>
      <c r="Q476" s="105"/>
      <c r="R476" s="105"/>
    </row>
    <row r="477" spans="1:18" x14ac:dyDescent="0.2">
      <c r="A477" s="22"/>
      <c r="B477" s="84"/>
      <c r="C477" s="85"/>
      <c r="D477" s="84" t="s">
        <v>257</v>
      </c>
      <c r="E477" s="84"/>
      <c r="F477" s="84"/>
      <c r="G477" s="84"/>
      <c r="H477" s="84"/>
      <c r="I477" s="84"/>
      <c r="J477" s="84"/>
      <c r="K477" s="84"/>
      <c r="L477" s="84"/>
      <c r="M477" s="84"/>
      <c r="N477" s="84"/>
      <c r="O477" s="84"/>
      <c r="P477" s="84"/>
      <c r="Q477" s="105"/>
      <c r="R477" s="105"/>
    </row>
    <row r="478" spans="1:18" ht="9.75" hidden="1" customHeight="1" x14ac:dyDescent="0.2">
      <c r="B478" s="105"/>
      <c r="C478" s="1"/>
      <c r="D478" s="105"/>
      <c r="E478" s="105"/>
      <c r="F478" s="105"/>
      <c r="G478" s="105"/>
      <c r="H478" s="105"/>
      <c r="I478" s="105"/>
      <c r="J478" s="105"/>
      <c r="K478" s="105"/>
      <c r="L478" s="105"/>
      <c r="M478" s="105"/>
      <c r="N478" s="105"/>
      <c r="O478" s="105"/>
      <c r="P478" s="105"/>
      <c r="Q478" s="105"/>
      <c r="R478" s="105"/>
    </row>
    <row r="479" spans="1:18" x14ac:dyDescent="0.2">
      <c r="A479" s="22"/>
      <c r="B479" s="84"/>
      <c r="C479" s="85" t="s">
        <v>97</v>
      </c>
      <c r="D479" s="84" t="s">
        <v>345</v>
      </c>
      <c r="E479" s="84"/>
      <c r="F479" s="84"/>
      <c r="G479" s="84"/>
      <c r="H479" s="84"/>
      <c r="I479" s="84"/>
      <c r="J479" s="84"/>
      <c r="K479" s="84"/>
      <c r="L479" s="84"/>
      <c r="M479" s="84"/>
      <c r="N479" s="84"/>
      <c r="O479" s="84"/>
      <c r="P479" s="84"/>
      <c r="Q479" s="105"/>
      <c r="R479" s="105"/>
    </row>
    <row r="480" spans="1:18" s="22" customFormat="1" ht="12" hidden="1" customHeight="1" x14ac:dyDescent="0.2">
      <c r="A480" s="89"/>
      <c r="B480" s="1"/>
      <c r="C480" s="105"/>
      <c r="D480" s="105"/>
      <c r="E480" s="105"/>
      <c r="F480" s="105"/>
      <c r="G480" s="105"/>
      <c r="H480" s="105"/>
      <c r="I480" s="105"/>
      <c r="J480" s="105"/>
      <c r="K480" s="105"/>
      <c r="L480" s="105"/>
      <c r="M480" s="105"/>
      <c r="N480" s="105"/>
      <c r="O480" s="105"/>
      <c r="P480" s="105"/>
      <c r="Q480" s="46"/>
      <c r="R480" s="46"/>
    </row>
    <row r="481" spans="1:18" s="22" customFormat="1" ht="12" hidden="1" customHeight="1" x14ac:dyDescent="0.2">
      <c r="A481" s="89"/>
      <c r="B481" s="1"/>
      <c r="C481" s="105"/>
      <c r="D481" s="105"/>
      <c r="E481" s="105"/>
      <c r="F481" s="105"/>
      <c r="G481" s="105"/>
      <c r="H481" s="105"/>
      <c r="I481" s="105"/>
      <c r="J481" s="105"/>
      <c r="K481" s="105"/>
      <c r="L481" s="105"/>
      <c r="M481" s="105"/>
      <c r="N481" s="105"/>
      <c r="O481" s="105"/>
      <c r="P481" s="105"/>
      <c r="Q481" s="46"/>
      <c r="R481" s="46"/>
    </row>
    <row r="482" spans="1:18" x14ac:dyDescent="0.2">
      <c r="B482" s="18" t="s">
        <v>83</v>
      </c>
      <c r="C482" s="106" t="s">
        <v>98</v>
      </c>
      <c r="D482" s="105"/>
      <c r="E482" s="105"/>
      <c r="F482" s="105"/>
      <c r="G482" s="105"/>
      <c r="H482" s="105"/>
      <c r="I482" s="105"/>
      <c r="J482" s="105"/>
      <c r="K482" s="105"/>
      <c r="L482" s="105"/>
      <c r="M482" s="105"/>
      <c r="N482" s="105"/>
      <c r="O482" s="105"/>
      <c r="P482" s="105"/>
      <c r="Q482" s="105"/>
      <c r="R482" s="105"/>
    </row>
    <row r="483" spans="1:18" s="22" customFormat="1" hidden="1" x14ac:dyDescent="0.2">
      <c r="A483" s="2"/>
      <c r="B483" s="105"/>
      <c r="C483" s="105"/>
      <c r="D483" s="105"/>
      <c r="E483" s="105"/>
      <c r="F483" s="105"/>
      <c r="G483" s="105"/>
      <c r="H483" s="105"/>
      <c r="I483" s="105"/>
      <c r="J483" s="105"/>
      <c r="K483" s="105"/>
      <c r="L483" s="105"/>
      <c r="M483" s="105"/>
      <c r="N483" s="105"/>
      <c r="O483" s="105"/>
      <c r="P483" s="105"/>
      <c r="Q483" s="46"/>
      <c r="R483" s="46"/>
    </row>
    <row r="484" spans="1:18" s="22" customFormat="1" ht="11.25" hidden="1" x14ac:dyDescent="0.2">
      <c r="B484" s="107" t="s">
        <v>33</v>
      </c>
      <c r="C484" s="48"/>
      <c r="D484" s="48"/>
      <c r="E484" s="48"/>
      <c r="F484" s="48"/>
      <c r="G484" s="48"/>
      <c r="H484" s="48"/>
      <c r="I484" s="48"/>
      <c r="J484" s="48"/>
      <c r="K484" s="48"/>
      <c r="L484" s="48"/>
      <c r="M484" s="48"/>
      <c r="N484" s="48"/>
      <c r="O484" s="48"/>
      <c r="P484" s="48"/>
      <c r="Q484" s="46"/>
      <c r="R484" s="46"/>
    </row>
    <row r="485" spans="1:18" s="22" customFormat="1" hidden="1" x14ac:dyDescent="0.2">
      <c r="A485" s="1"/>
      <c r="B485" s="105"/>
      <c r="C485" s="105"/>
      <c r="D485" s="105"/>
      <c r="E485" s="105"/>
      <c r="F485" s="105"/>
      <c r="G485" s="105"/>
      <c r="H485" s="105"/>
      <c r="I485" s="105"/>
      <c r="J485" s="105"/>
      <c r="K485" s="105"/>
      <c r="L485" s="105"/>
      <c r="M485" s="105"/>
      <c r="N485" s="105"/>
      <c r="O485" s="105"/>
      <c r="P485" s="105"/>
      <c r="Q485" s="46"/>
      <c r="R485" s="46"/>
    </row>
    <row r="486" spans="1:18" s="22" customFormat="1" ht="11.25" x14ac:dyDescent="0.2">
      <c r="B486" s="84"/>
      <c r="C486" s="85" t="s">
        <v>11</v>
      </c>
      <c r="D486" s="69" t="s">
        <v>99</v>
      </c>
      <c r="E486" s="84"/>
      <c r="F486" s="84"/>
      <c r="G486" s="84"/>
      <c r="H486" s="84"/>
      <c r="I486" s="84"/>
      <c r="J486" s="84"/>
      <c r="K486" s="84"/>
      <c r="L486" s="84"/>
      <c r="M486" s="84"/>
      <c r="N486" s="84"/>
      <c r="O486" s="84"/>
      <c r="P486" s="84"/>
      <c r="Q486" s="46"/>
      <c r="R486" s="46"/>
    </row>
    <row r="487" spans="1:18" s="22" customFormat="1" ht="11.25" x14ac:dyDescent="0.2">
      <c r="B487" s="84"/>
      <c r="C487" s="85"/>
      <c r="D487" s="84" t="s">
        <v>262</v>
      </c>
      <c r="E487" s="84"/>
      <c r="F487" s="84"/>
      <c r="G487" s="84"/>
      <c r="H487" s="84"/>
      <c r="I487" s="84"/>
      <c r="J487" s="84"/>
      <c r="K487" s="84"/>
      <c r="L487" s="84"/>
      <c r="M487" s="84"/>
      <c r="N487" s="84"/>
      <c r="O487" s="84"/>
      <c r="P487" s="84"/>
      <c r="Q487" s="46"/>
      <c r="R487" s="46"/>
    </row>
    <row r="488" spans="1:18" s="22" customFormat="1" ht="11.25" x14ac:dyDescent="0.2">
      <c r="B488" s="84"/>
      <c r="C488" s="85"/>
      <c r="D488" s="84" t="s">
        <v>263</v>
      </c>
      <c r="E488" s="84"/>
      <c r="F488" s="84"/>
      <c r="G488" s="84"/>
      <c r="H488" s="84"/>
      <c r="I488" s="84"/>
      <c r="J488" s="84"/>
      <c r="K488" s="84"/>
      <c r="L488" s="84"/>
      <c r="M488" s="84"/>
      <c r="N488" s="84"/>
      <c r="O488" s="84"/>
      <c r="P488" s="84"/>
      <c r="Q488" s="46"/>
      <c r="R488" s="46"/>
    </row>
    <row r="489" spans="1:18" s="22" customFormat="1" ht="11.25" x14ac:dyDescent="0.2">
      <c r="B489" s="84"/>
      <c r="C489" s="85"/>
      <c r="D489" s="84" t="s">
        <v>258</v>
      </c>
      <c r="E489" s="84"/>
      <c r="F489" s="84"/>
      <c r="G489" s="84"/>
      <c r="H489" s="84"/>
      <c r="I489" s="84"/>
      <c r="J489" s="84"/>
      <c r="K489" s="84"/>
      <c r="L489" s="84"/>
      <c r="M489" s="84"/>
      <c r="N489" s="84"/>
      <c r="O489" s="84"/>
      <c r="P489" s="84"/>
      <c r="Q489" s="46"/>
      <c r="R489" s="46"/>
    </row>
    <row r="490" spans="1:18" s="22" customFormat="1" ht="11.25" x14ac:dyDescent="0.2">
      <c r="B490" s="84"/>
      <c r="C490" s="85"/>
      <c r="D490" s="84" t="s">
        <v>259</v>
      </c>
      <c r="E490" s="84"/>
      <c r="F490" s="84"/>
      <c r="G490" s="84"/>
      <c r="H490" s="84"/>
      <c r="I490" s="84"/>
      <c r="J490" s="84"/>
      <c r="K490" s="84"/>
      <c r="L490" s="84"/>
      <c r="M490" s="84"/>
      <c r="N490" s="84"/>
      <c r="O490" s="84"/>
      <c r="P490" s="84"/>
      <c r="Q490" s="46"/>
      <c r="R490" s="46"/>
    </row>
    <row r="491" spans="1:18" s="22" customFormat="1" ht="11.25" x14ac:dyDescent="0.2">
      <c r="B491" s="84"/>
      <c r="C491" s="85"/>
      <c r="D491" s="84" t="s">
        <v>260</v>
      </c>
      <c r="E491" s="84"/>
      <c r="F491" s="84"/>
      <c r="G491" s="84"/>
      <c r="H491" s="84"/>
      <c r="I491" s="84"/>
      <c r="J491" s="84"/>
      <c r="K491" s="84"/>
      <c r="L491" s="84"/>
      <c r="M491" s="84"/>
      <c r="N491" s="84"/>
      <c r="O491" s="84"/>
      <c r="P491" s="84"/>
      <c r="Q491" s="46"/>
      <c r="R491" s="46"/>
    </row>
    <row r="492" spans="1:18" s="22" customFormat="1" ht="11.25" x14ac:dyDescent="0.2">
      <c r="B492" s="84"/>
      <c r="C492" s="85"/>
      <c r="D492" s="84" t="s">
        <v>261</v>
      </c>
      <c r="E492" s="84"/>
      <c r="F492" s="84"/>
      <c r="G492" s="84"/>
      <c r="H492" s="84"/>
      <c r="I492" s="84"/>
      <c r="J492" s="84"/>
      <c r="K492" s="84"/>
      <c r="L492" s="84"/>
      <c r="M492" s="84"/>
      <c r="N492" s="84"/>
      <c r="O492" s="84"/>
      <c r="P492" s="84"/>
      <c r="Q492" s="46"/>
      <c r="R492" s="46"/>
    </row>
    <row r="493" spans="1:18" s="22" customFormat="1" ht="11.25" hidden="1" x14ac:dyDescent="0.2">
      <c r="B493" s="84"/>
      <c r="C493" s="85"/>
      <c r="D493" s="84"/>
      <c r="E493" s="84"/>
      <c r="F493" s="84"/>
      <c r="G493" s="84"/>
      <c r="H493" s="84"/>
      <c r="I493" s="84"/>
      <c r="J493" s="84"/>
      <c r="K493" s="84"/>
      <c r="L493" s="84"/>
      <c r="M493" s="84"/>
      <c r="N493" s="84"/>
      <c r="O493" s="84"/>
      <c r="P493" s="84"/>
      <c r="Q493" s="46"/>
      <c r="R493" s="46"/>
    </row>
    <row r="494" spans="1:18" s="22" customFormat="1" ht="11.25" customHeight="1" x14ac:dyDescent="0.2">
      <c r="B494" s="46"/>
      <c r="C494" s="108" t="s">
        <v>100</v>
      </c>
      <c r="D494" s="335" t="s">
        <v>264</v>
      </c>
      <c r="E494" s="335"/>
      <c r="F494" s="335"/>
      <c r="G494" s="335"/>
      <c r="H494" s="335"/>
      <c r="I494" s="335"/>
      <c r="J494" s="335"/>
      <c r="K494" s="335"/>
      <c r="L494" s="335"/>
      <c r="M494" s="335"/>
      <c r="N494" s="335"/>
      <c r="O494" s="335"/>
      <c r="P494" s="335"/>
      <c r="Q494" s="46"/>
      <c r="R494" s="46"/>
    </row>
    <row r="495" spans="1:18" s="22" customFormat="1" ht="9.75" hidden="1" customHeight="1" x14ac:dyDescent="0.2">
      <c r="B495" s="109"/>
      <c r="C495" s="110"/>
      <c r="D495" s="335"/>
      <c r="E495" s="335"/>
      <c r="F495" s="335"/>
      <c r="G495" s="335"/>
      <c r="H495" s="335"/>
      <c r="I495" s="335"/>
      <c r="J495" s="335"/>
      <c r="K495" s="335"/>
      <c r="L495" s="335"/>
      <c r="M495" s="335"/>
      <c r="N495" s="335"/>
      <c r="O495" s="335"/>
      <c r="P495" s="335"/>
      <c r="Q495" s="46"/>
      <c r="R495" s="46"/>
    </row>
    <row r="496" spans="1:18" s="22" customFormat="1" ht="11.25" hidden="1" customHeight="1" x14ac:dyDescent="0.2">
      <c r="B496" s="109"/>
      <c r="C496" s="110"/>
      <c r="D496" s="335"/>
      <c r="E496" s="335"/>
      <c r="F496" s="335"/>
      <c r="G496" s="335"/>
      <c r="H496" s="335"/>
      <c r="I496" s="335"/>
      <c r="J496" s="335"/>
      <c r="K496" s="335"/>
      <c r="L496" s="335"/>
      <c r="M496" s="335"/>
      <c r="N496" s="335"/>
      <c r="O496" s="335"/>
      <c r="P496" s="335"/>
      <c r="Q496" s="46"/>
      <c r="R496" s="46"/>
    </row>
    <row r="497" spans="2:18" s="22" customFormat="1" ht="11.25" customHeight="1" x14ac:dyDescent="0.2">
      <c r="B497" s="109"/>
      <c r="C497" s="110"/>
      <c r="D497" s="333" t="s">
        <v>346</v>
      </c>
      <c r="E497" s="333"/>
      <c r="F497" s="333"/>
      <c r="G497" s="333"/>
      <c r="H497" s="333"/>
      <c r="I497" s="333"/>
      <c r="J497" s="333"/>
      <c r="K497" s="333"/>
      <c r="L497" s="333"/>
      <c r="M497" s="333"/>
      <c r="N497" s="333"/>
      <c r="O497" s="333"/>
      <c r="P497" s="333"/>
      <c r="Q497" s="46"/>
      <c r="R497" s="46"/>
    </row>
    <row r="498" spans="2:18" s="22" customFormat="1" ht="11.25" customHeight="1" x14ac:dyDescent="0.2">
      <c r="B498" s="109"/>
      <c r="C498" s="110"/>
      <c r="D498" s="333" t="s">
        <v>265</v>
      </c>
      <c r="E498" s="333"/>
      <c r="F498" s="333"/>
      <c r="G498" s="333"/>
      <c r="H498" s="333"/>
      <c r="I498" s="333"/>
      <c r="J498" s="333"/>
      <c r="K498" s="333"/>
      <c r="L498" s="333"/>
      <c r="M498" s="333"/>
      <c r="N498" s="333"/>
      <c r="O498" s="333"/>
      <c r="P498" s="333"/>
      <c r="Q498" s="46"/>
      <c r="R498" s="46"/>
    </row>
    <row r="499" spans="2:18" s="22" customFormat="1" ht="11.25" customHeight="1" x14ac:dyDescent="0.2">
      <c r="B499" s="109"/>
      <c r="C499" s="110"/>
      <c r="D499" s="333" t="s">
        <v>311</v>
      </c>
      <c r="E499" s="333"/>
      <c r="F499" s="333"/>
      <c r="G499" s="333"/>
      <c r="H499" s="333"/>
      <c r="I499" s="333"/>
      <c r="J499" s="333"/>
      <c r="K499" s="333"/>
      <c r="L499" s="333"/>
      <c r="M499" s="333"/>
      <c r="N499" s="333"/>
      <c r="O499" s="333"/>
      <c r="P499" s="333"/>
      <c r="Q499" s="46"/>
      <c r="R499" s="46"/>
    </row>
    <row r="500" spans="2:18" s="22" customFormat="1" ht="11.25" customHeight="1" x14ac:dyDescent="0.2">
      <c r="B500" s="109"/>
      <c r="C500" s="110"/>
      <c r="D500" s="333" t="s">
        <v>312</v>
      </c>
      <c r="E500" s="333"/>
      <c r="F500" s="333"/>
      <c r="G500" s="333"/>
      <c r="H500" s="333"/>
      <c r="I500" s="333"/>
      <c r="J500" s="333"/>
      <c r="K500" s="333"/>
      <c r="L500" s="333"/>
      <c r="M500" s="333"/>
      <c r="N500" s="333"/>
      <c r="O500" s="333"/>
      <c r="P500" s="333"/>
      <c r="Q500" s="46"/>
      <c r="R500" s="46"/>
    </row>
    <row r="501" spans="2:18" s="22" customFormat="1" ht="11.25" customHeight="1" x14ac:dyDescent="0.2">
      <c r="B501" s="109"/>
      <c r="C501" s="110"/>
      <c r="D501" s="333" t="s">
        <v>266</v>
      </c>
      <c r="E501" s="333"/>
      <c r="F501" s="333"/>
      <c r="G501" s="333"/>
      <c r="H501" s="333"/>
      <c r="I501" s="333"/>
      <c r="J501" s="333"/>
      <c r="K501" s="333"/>
      <c r="L501" s="333"/>
      <c r="M501" s="333"/>
      <c r="N501" s="333"/>
      <c r="O501" s="333"/>
      <c r="P501" s="333"/>
      <c r="Q501" s="46"/>
      <c r="R501" s="46"/>
    </row>
    <row r="502" spans="2:18" s="22" customFormat="1" ht="11.25" customHeight="1" x14ac:dyDescent="0.2">
      <c r="B502" s="109"/>
      <c r="C502" s="110"/>
      <c r="D502" s="333" t="s">
        <v>313</v>
      </c>
      <c r="E502" s="333"/>
      <c r="F502" s="333"/>
      <c r="G502" s="333"/>
      <c r="H502" s="333"/>
      <c r="I502" s="333"/>
      <c r="J502" s="333"/>
      <c r="K502" s="333"/>
      <c r="L502" s="333"/>
      <c r="M502" s="333"/>
      <c r="N502" s="333"/>
      <c r="O502" s="333"/>
      <c r="P502" s="333"/>
      <c r="Q502" s="46"/>
      <c r="R502" s="46"/>
    </row>
    <row r="503" spans="2:18" s="22" customFormat="1" ht="11.25" hidden="1" customHeight="1" x14ac:dyDescent="0.2">
      <c r="B503" s="109"/>
      <c r="C503" s="110"/>
      <c r="D503" s="334"/>
      <c r="E503" s="334"/>
      <c r="F503" s="334"/>
      <c r="G503" s="334"/>
      <c r="H503" s="334"/>
      <c r="I503" s="334"/>
      <c r="J503" s="334"/>
      <c r="K503" s="334"/>
      <c r="L503" s="334"/>
      <c r="M503" s="334"/>
      <c r="N503" s="334"/>
      <c r="O503" s="334"/>
      <c r="P503" s="334"/>
      <c r="Q503" s="46"/>
      <c r="R503" s="46"/>
    </row>
    <row r="504" spans="2:18" s="22" customFormat="1" ht="11.25" x14ac:dyDescent="0.2">
      <c r="B504" s="46"/>
      <c r="C504" s="85" t="s">
        <v>93</v>
      </c>
      <c r="D504" s="111" t="s">
        <v>347</v>
      </c>
      <c r="E504" s="112"/>
      <c r="F504" s="112"/>
      <c r="G504" s="112"/>
      <c r="H504" s="112"/>
      <c r="I504" s="112"/>
      <c r="J504" s="112"/>
      <c r="K504" s="112"/>
      <c r="L504" s="112"/>
      <c r="M504" s="112"/>
      <c r="N504" s="112"/>
      <c r="O504" s="112"/>
      <c r="P504" s="112"/>
      <c r="Q504" s="46"/>
      <c r="R504" s="46"/>
    </row>
    <row r="505" spans="2:18" s="22" customFormat="1" ht="11.25" hidden="1" x14ac:dyDescent="0.2">
      <c r="B505" s="46"/>
      <c r="C505" s="85"/>
      <c r="D505" s="111"/>
      <c r="E505" s="112"/>
      <c r="F505" s="112"/>
      <c r="G505" s="112"/>
      <c r="H505" s="112"/>
      <c r="I505" s="112"/>
      <c r="J505" s="112"/>
      <c r="K505" s="112"/>
      <c r="L505" s="112"/>
      <c r="M505" s="112"/>
      <c r="N505" s="112"/>
      <c r="O505" s="112"/>
      <c r="P505" s="112"/>
      <c r="Q505" s="46"/>
      <c r="R505" s="46"/>
    </row>
    <row r="506" spans="2:18" s="22" customFormat="1" ht="11.25" customHeight="1" x14ac:dyDescent="0.2">
      <c r="B506" s="46"/>
      <c r="C506" s="108" t="s">
        <v>102</v>
      </c>
      <c r="D506" s="145" t="s">
        <v>348</v>
      </c>
      <c r="E506" s="145"/>
      <c r="F506" s="145"/>
      <c r="G506" s="145"/>
      <c r="H506" s="145"/>
      <c r="I506" s="145"/>
      <c r="J506" s="145"/>
      <c r="K506" s="145"/>
      <c r="L506" s="145"/>
      <c r="M506" s="145"/>
      <c r="N506" s="145"/>
      <c r="O506" s="145"/>
      <c r="P506" s="145"/>
      <c r="Q506" s="46"/>
      <c r="R506" s="46"/>
    </row>
    <row r="507" spans="2:18" s="22" customFormat="1" ht="11.25" hidden="1" customHeight="1" x14ac:dyDescent="0.2">
      <c r="B507" s="109"/>
      <c r="C507" s="110"/>
      <c r="D507" s="145"/>
      <c r="E507" s="145"/>
      <c r="F507" s="145"/>
      <c r="G507" s="145"/>
      <c r="H507" s="145"/>
      <c r="I507" s="145"/>
      <c r="J507" s="145"/>
      <c r="K507" s="145"/>
      <c r="L507" s="145"/>
      <c r="M507" s="145"/>
      <c r="N507" s="145"/>
      <c r="O507" s="145"/>
      <c r="P507" s="145"/>
      <c r="Q507" s="46"/>
      <c r="R507" s="46"/>
    </row>
    <row r="508" spans="2:18" s="22" customFormat="1" ht="11.25" customHeight="1" x14ac:dyDescent="0.2">
      <c r="B508" s="46"/>
      <c r="C508" s="85" t="s">
        <v>95</v>
      </c>
      <c r="D508" s="339" t="s">
        <v>101</v>
      </c>
      <c r="E508" s="339"/>
      <c r="F508" s="339"/>
      <c r="G508" s="339"/>
      <c r="H508" s="339"/>
      <c r="I508" s="339"/>
      <c r="J508" s="339"/>
      <c r="K508" s="339"/>
      <c r="L508" s="339"/>
      <c r="M508" s="339"/>
      <c r="N508" s="339"/>
      <c r="O508" s="339"/>
      <c r="P508" s="339"/>
      <c r="Q508" s="46"/>
      <c r="R508" s="46"/>
    </row>
    <row r="509" spans="2:18" s="22" customFormat="1" ht="11.25" customHeight="1" x14ac:dyDescent="0.2">
      <c r="B509" s="46"/>
      <c r="C509" s="85"/>
      <c r="D509" s="340" t="s">
        <v>267</v>
      </c>
      <c r="E509" s="340"/>
      <c r="F509" s="340"/>
      <c r="G509" s="340"/>
      <c r="H509" s="340"/>
      <c r="I509" s="340"/>
      <c r="J509" s="340"/>
      <c r="K509" s="340"/>
      <c r="L509" s="340"/>
      <c r="M509" s="340"/>
      <c r="N509" s="340"/>
      <c r="O509" s="340"/>
      <c r="P509" s="340"/>
      <c r="Q509" s="46"/>
      <c r="R509" s="46"/>
    </row>
    <row r="510" spans="2:18" s="22" customFormat="1" ht="11.25" customHeight="1" x14ac:dyDescent="0.2">
      <c r="B510" s="46"/>
      <c r="C510" s="85"/>
      <c r="D510" s="340" t="s">
        <v>325</v>
      </c>
      <c r="E510" s="340"/>
      <c r="F510" s="340"/>
      <c r="G510" s="340"/>
      <c r="H510" s="340"/>
      <c r="I510" s="340"/>
      <c r="J510" s="340"/>
      <c r="K510" s="340"/>
      <c r="L510" s="340"/>
      <c r="M510" s="340"/>
      <c r="N510" s="340"/>
      <c r="O510" s="340"/>
      <c r="P510" s="340"/>
      <c r="Q510" s="46"/>
      <c r="R510" s="46"/>
    </row>
    <row r="511" spans="2:18" s="22" customFormat="1" ht="11.25" customHeight="1" x14ac:dyDescent="0.2">
      <c r="B511" s="46"/>
      <c r="C511" s="85"/>
      <c r="D511" s="340" t="s">
        <v>268</v>
      </c>
      <c r="E511" s="340"/>
      <c r="F511" s="340"/>
      <c r="G511" s="340"/>
      <c r="H511" s="340"/>
      <c r="I511" s="340"/>
      <c r="J511" s="340"/>
      <c r="K511" s="340"/>
      <c r="L511" s="340"/>
      <c r="M511" s="340"/>
      <c r="N511" s="340"/>
      <c r="O511" s="340"/>
      <c r="P511" s="340"/>
      <c r="Q511" s="46"/>
      <c r="R511" s="46"/>
    </row>
    <row r="512" spans="2:18" s="22" customFormat="1" ht="11.25" hidden="1" x14ac:dyDescent="0.2">
      <c r="B512" s="46"/>
      <c r="C512" s="84"/>
      <c r="D512" s="113" t="s">
        <v>34</v>
      </c>
      <c r="E512" s="113"/>
      <c r="F512" s="113"/>
      <c r="G512" s="113"/>
      <c r="H512" s="113"/>
      <c r="I512" s="113"/>
      <c r="J512" s="113"/>
      <c r="K512" s="113"/>
      <c r="L512" s="113"/>
      <c r="M512" s="113"/>
      <c r="N512" s="113"/>
      <c r="O512" s="113"/>
      <c r="P512" s="113"/>
      <c r="Q512" s="46"/>
      <c r="R512" s="46"/>
    </row>
    <row r="513" spans="1:18" s="22" customFormat="1" ht="11.25" hidden="1" x14ac:dyDescent="0.2">
      <c r="B513" s="46"/>
      <c r="C513" s="84"/>
      <c r="D513" s="113" t="s">
        <v>35</v>
      </c>
      <c r="E513" s="113"/>
      <c r="F513" s="113"/>
      <c r="G513" s="113"/>
      <c r="H513" s="113"/>
      <c r="I513" s="113"/>
      <c r="J513" s="113"/>
      <c r="K513" s="113"/>
      <c r="L513" s="113"/>
      <c r="M513" s="113"/>
      <c r="N513" s="113"/>
      <c r="O513" s="113"/>
      <c r="P513" s="113"/>
      <c r="Q513" s="46"/>
      <c r="R513" s="46"/>
    </row>
    <row r="514" spans="1:18" hidden="1" x14ac:dyDescent="0.2">
      <c r="A514" s="22"/>
      <c r="B514" s="46"/>
      <c r="C514" s="84"/>
      <c r="D514" s="112" t="s">
        <v>349</v>
      </c>
      <c r="E514" s="112"/>
      <c r="F514" s="112"/>
      <c r="G514" s="112"/>
      <c r="H514" s="112"/>
      <c r="I514" s="112"/>
      <c r="J514" s="112"/>
      <c r="K514" s="112"/>
      <c r="L514" s="112"/>
      <c r="M514" s="112"/>
      <c r="N514" s="112"/>
      <c r="O514" s="112"/>
      <c r="P514" s="112"/>
      <c r="Q514" s="105"/>
      <c r="R514" s="105"/>
    </row>
    <row r="515" spans="1:18" ht="12" hidden="1" customHeight="1" x14ac:dyDescent="0.2">
      <c r="A515" s="22"/>
      <c r="B515" s="46"/>
      <c r="C515" s="84"/>
      <c r="D515" s="341" t="s">
        <v>167</v>
      </c>
      <c r="E515" s="341"/>
      <c r="F515" s="341"/>
      <c r="G515" s="341"/>
      <c r="H515" s="341"/>
      <c r="I515" s="341"/>
      <c r="J515" s="341"/>
      <c r="K515" s="341"/>
      <c r="L515" s="341"/>
      <c r="M515" s="341"/>
      <c r="N515" s="341"/>
      <c r="O515" s="341"/>
      <c r="P515" s="341"/>
      <c r="Q515" s="105"/>
      <c r="R515" s="105"/>
    </row>
    <row r="516" spans="1:18" hidden="1" x14ac:dyDescent="0.2">
      <c r="A516" s="22"/>
      <c r="B516" s="46"/>
      <c r="C516" s="46"/>
      <c r="D516" s="114"/>
      <c r="E516" s="114"/>
      <c r="F516" s="114"/>
      <c r="G516" s="114"/>
      <c r="H516" s="114"/>
      <c r="I516" s="114"/>
      <c r="J516" s="114"/>
      <c r="K516" s="114"/>
      <c r="L516" s="114"/>
      <c r="M516" s="114"/>
      <c r="N516" s="114"/>
      <c r="O516" s="114"/>
      <c r="P516" s="114"/>
      <c r="Q516" s="105"/>
      <c r="R516" s="105"/>
    </row>
    <row r="517" spans="1:18" x14ac:dyDescent="0.2">
      <c r="B517" s="18" t="s">
        <v>82</v>
      </c>
      <c r="C517" s="106" t="s">
        <v>103</v>
      </c>
      <c r="D517" s="105"/>
      <c r="E517" s="105"/>
      <c r="F517" s="105"/>
      <c r="G517" s="105"/>
      <c r="H517" s="105"/>
      <c r="I517" s="105"/>
      <c r="J517" s="105"/>
      <c r="K517" s="105"/>
      <c r="L517" s="105"/>
      <c r="M517" s="105"/>
      <c r="N517" s="105"/>
      <c r="O517" s="105"/>
      <c r="P517" s="105"/>
      <c r="Q517" s="105"/>
      <c r="R517" s="105"/>
    </row>
    <row r="518" spans="1:18" s="22" customFormat="1" hidden="1" x14ac:dyDescent="0.2">
      <c r="A518" s="2"/>
      <c r="B518" s="105"/>
      <c r="C518" s="105"/>
      <c r="D518" s="105"/>
      <c r="E518" s="105"/>
      <c r="F518" s="105"/>
      <c r="G518" s="105"/>
      <c r="H518" s="105"/>
      <c r="I518" s="105"/>
      <c r="J518" s="105"/>
      <c r="K518" s="105"/>
      <c r="L518" s="105"/>
      <c r="M518" s="105"/>
      <c r="N518" s="105"/>
      <c r="O518" s="105"/>
      <c r="P518" s="105"/>
      <c r="Q518" s="46"/>
      <c r="R518" s="46"/>
    </row>
    <row r="519" spans="1:18" s="22" customFormat="1" ht="11.25" hidden="1" x14ac:dyDescent="0.2">
      <c r="B519" s="107" t="s">
        <v>33</v>
      </c>
      <c r="C519" s="48"/>
      <c r="D519" s="48"/>
      <c r="E519" s="48"/>
      <c r="F519" s="48"/>
      <c r="G519" s="48"/>
      <c r="H519" s="48"/>
      <c r="I519" s="48"/>
      <c r="J519" s="48"/>
      <c r="K519" s="48"/>
      <c r="L519" s="48"/>
      <c r="M519" s="48"/>
      <c r="N519" s="48"/>
      <c r="O519" s="48"/>
      <c r="P519" s="48"/>
      <c r="Q519" s="46"/>
      <c r="R519" s="46"/>
    </row>
    <row r="520" spans="1:18" s="22" customFormat="1" ht="11.25" customHeight="1" x14ac:dyDescent="0.2">
      <c r="B520" s="108"/>
      <c r="C520" s="108" t="s">
        <v>104</v>
      </c>
      <c r="D520" s="342" t="s">
        <v>269</v>
      </c>
      <c r="E520" s="342"/>
      <c r="F520" s="342"/>
      <c r="G520" s="342"/>
      <c r="H520" s="342"/>
      <c r="I520" s="342"/>
      <c r="J520" s="342"/>
      <c r="K520" s="342"/>
      <c r="L520" s="342"/>
      <c r="M520" s="342"/>
      <c r="N520" s="342"/>
      <c r="O520" s="342"/>
      <c r="P520" s="342"/>
      <c r="Q520" s="46"/>
      <c r="R520" s="46"/>
    </row>
    <row r="521" spans="1:18" s="22" customFormat="1" ht="2.25" hidden="1" customHeight="1" x14ac:dyDescent="0.2">
      <c r="B521" s="108"/>
      <c r="C521" s="108"/>
      <c r="D521" s="342"/>
      <c r="E521" s="342"/>
      <c r="F521" s="342"/>
      <c r="G521" s="342"/>
      <c r="H521" s="342"/>
      <c r="I521" s="342"/>
      <c r="J521" s="342"/>
      <c r="K521" s="342"/>
      <c r="L521" s="342"/>
      <c r="M521" s="342"/>
      <c r="N521" s="342"/>
      <c r="O521" s="342"/>
      <c r="P521" s="342"/>
      <c r="Q521" s="46"/>
      <c r="R521" s="46"/>
    </row>
    <row r="522" spans="1:18" s="22" customFormat="1" ht="11.25" hidden="1" customHeight="1" x14ac:dyDescent="0.2">
      <c r="B522" s="108"/>
      <c r="C522" s="108"/>
      <c r="D522" s="342"/>
      <c r="E522" s="342"/>
      <c r="F522" s="342"/>
      <c r="G522" s="342"/>
      <c r="H522" s="342"/>
      <c r="I522" s="342"/>
      <c r="J522" s="342"/>
      <c r="K522" s="342"/>
      <c r="L522" s="342"/>
      <c r="M522" s="342"/>
      <c r="N522" s="342"/>
      <c r="O522" s="342"/>
      <c r="P522" s="342"/>
      <c r="Q522" s="46"/>
      <c r="R522" s="46"/>
    </row>
    <row r="523" spans="1:18" s="22" customFormat="1" ht="11.25" hidden="1" customHeight="1" x14ac:dyDescent="0.2">
      <c r="A523" s="38"/>
      <c r="B523" s="108"/>
      <c r="C523" s="108"/>
      <c r="D523" s="342"/>
      <c r="E523" s="342"/>
      <c r="F523" s="342"/>
      <c r="G523" s="342"/>
      <c r="H523" s="342"/>
      <c r="I523" s="342"/>
      <c r="J523" s="342"/>
      <c r="K523" s="342"/>
      <c r="L523" s="342"/>
      <c r="M523" s="342"/>
      <c r="N523" s="342"/>
      <c r="O523" s="342"/>
      <c r="P523" s="342"/>
      <c r="Q523" s="46"/>
      <c r="R523" s="46"/>
    </row>
    <row r="524" spans="1:18" s="22" customFormat="1" ht="11.25" customHeight="1" x14ac:dyDescent="0.2">
      <c r="A524" s="38"/>
      <c r="B524" s="108"/>
      <c r="C524" s="108"/>
      <c r="D524" s="336" t="s">
        <v>318</v>
      </c>
      <c r="E524" s="336"/>
      <c r="F524" s="336"/>
      <c r="G524" s="336"/>
      <c r="H524" s="336"/>
      <c r="I524" s="336"/>
      <c r="J524" s="336"/>
      <c r="K524" s="336"/>
      <c r="L524" s="336"/>
      <c r="M524" s="336"/>
      <c r="N524" s="336"/>
      <c r="O524" s="336"/>
      <c r="P524" s="336"/>
      <c r="Q524" s="46"/>
      <c r="R524" s="46"/>
    </row>
    <row r="525" spans="1:18" s="22" customFormat="1" ht="11.25" customHeight="1" x14ac:dyDescent="0.2">
      <c r="A525" s="38"/>
      <c r="B525" s="108"/>
      <c r="C525" s="108"/>
      <c r="D525" s="337" t="s">
        <v>314</v>
      </c>
      <c r="E525" s="337"/>
      <c r="F525" s="337"/>
      <c r="G525" s="337"/>
      <c r="H525" s="337"/>
      <c r="I525" s="337"/>
      <c r="J525" s="337"/>
      <c r="K525" s="337"/>
      <c r="L525" s="337"/>
      <c r="M525" s="337"/>
      <c r="N525" s="337"/>
      <c r="O525" s="337"/>
      <c r="P525" s="337"/>
      <c r="Q525" s="46"/>
      <c r="R525" s="46"/>
    </row>
    <row r="526" spans="1:18" s="22" customFormat="1" ht="11.25" customHeight="1" x14ac:dyDescent="0.2">
      <c r="A526" s="38"/>
      <c r="B526" s="108"/>
      <c r="C526" s="108"/>
      <c r="D526" s="336" t="s">
        <v>270</v>
      </c>
      <c r="E526" s="336"/>
      <c r="F526" s="336"/>
      <c r="G526" s="336"/>
      <c r="H526" s="336"/>
      <c r="I526" s="336"/>
      <c r="J526" s="336"/>
      <c r="K526" s="336"/>
      <c r="L526" s="336"/>
      <c r="M526" s="336"/>
      <c r="N526" s="336"/>
      <c r="O526" s="336"/>
      <c r="P526" s="336"/>
      <c r="Q526" s="46"/>
      <c r="R526" s="46"/>
    </row>
    <row r="527" spans="1:18" s="22" customFormat="1" ht="11.25" customHeight="1" x14ac:dyDescent="0.2">
      <c r="A527" s="38"/>
      <c r="B527" s="108"/>
      <c r="C527" s="108"/>
      <c r="D527" s="336" t="s">
        <v>271</v>
      </c>
      <c r="E527" s="336"/>
      <c r="F527" s="336"/>
      <c r="G527" s="336"/>
      <c r="H527" s="336"/>
      <c r="I527" s="336"/>
      <c r="J527" s="336"/>
      <c r="K527" s="336"/>
      <c r="L527" s="336"/>
      <c r="M527" s="336"/>
      <c r="N527" s="336"/>
      <c r="O527" s="336"/>
      <c r="P527" s="336"/>
      <c r="Q527" s="46"/>
      <c r="R527" s="46"/>
    </row>
    <row r="528" spans="1:18" s="22" customFormat="1" ht="11.25" hidden="1" x14ac:dyDescent="0.2">
      <c r="A528" s="38"/>
      <c r="B528" s="108"/>
      <c r="C528" s="108"/>
      <c r="D528" s="115"/>
      <c r="E528" s="115"/>
      <c r="F528" s="115"/>
      <c r="G528" s="115"/>
      <c r="H528" s="115"/>
      <c r="I528" s="115"/>
      <c r="J528" s="115"/>
      <c r="K528" s="115"/>
      <c r="L528" s="115"/>
      <c r="M528" s="115"/>
      <c r="N528" s="115"/>
      <c r="O528" s="115"/>
      <c r="P528" s="115"/>
      <c r="Q528" s="46"/>
      <c r="R528" s="46"/>
    </row>
    <row r="529" spans="1:18" s="22" customFormat="1" ht="11.25" x14ac:dyDescent="0.2">
      <c r="B529" s="85"/>
      <c r="C529" s="85" t="s">
        <v>90</v>
      </c>
      <c r="D529" s="338" t="s">
        <v>272</v>
      </c>
      <c r="E529" s="338"/>
      <c r="F529" s="338"/>
      <c r="G529" s="338"/>
      <c r="H529" s="338"/>
      <c r="I529" s="338"/>
      <c r="J529" s="338"/>
      <c r="K529" s="338"/>
      <c r="L529" s="338"/>
      <c r="M529" s="338"/>
      <c r="N529" s="338"/>
      <c r="O529" s="338"/>
      <c r="P529" s="338"/>
      <c r="Q529" s="46"/>
      <c r="R529" s="46"/>
    </row>
    <row r="530" spans="1:18" s="22" customFormat="1" ht="11.25" hidden="1" customHeight="1" x14ac:dyDescent="0.2">
      <c r="B530" s="85"/>
      <c r="C530" s="85"/>
      <c r="D530" s="338"/>
      <c r="E530" s="338"/>
      <c r="F530" s="338"/>
      <c r="G530" s="338"/>
      <c r="H530" s="338"/>
      <c r="I530" s="338"/>
      <c r="J530" s="338"/>
      <c r="K530" s="338"/>
      <c r="L530" s="338"/>
      <c r="M530" s="338"/>
      <c r="N530" s="338"/>
      <c r="O530" s="338"/>
      <c r="P530" s="338"/>
      <c r="Q530" s="46"/>
      <c r="R530" s="46"/>
    </row>
    <row r="531" spans="1:18" s="22" customFormat="1" ht="11.25" hidden="1" customHeight="1" x14ac:dyDescent="0.2">
      <c r="B531" s="85"/>
      <c r="C531" s="85"/>
      <c r="D531" s="338"/>
      <c r="E531" s="338"/>
      <c r="F531" s="338"/>
      <c r="G531" s="338"/>
      <c r="H531" s="338"/>
      <c r="I531" s="338"/>
      <c r="J531" s="338"/>
      <c r="K531" s="338"/>
      <c r="L531" s="338"/>
      <c r="M531" s="338"/>
      <c r="N531" s="338"/>
      <c r="O531" s="338"/>
      <c r="P531" s="338"/>
      <c r="Q531" s="46"/>
      <c r="R531" s="46"/>
    </row>
    <row r="532" spans="1:18" s="22" customFormat="1" ht="11.25" hidden="1" customHeight="1" x14ac:dyDescent="0.2">
      <c r="B532" s="85"/>
      <c r="C532" s="85"/>
      <c r="D532" s="338"/>
      <c r="E532" s="338"/>
      <c r="F532" s="338"/>
      <c r="G532" s="338"/>
      <c r="H532" s="338"/>
      <c r="I532" s="338"/>
      <c r="J532" s="338"/>
      <c r="K532" s="338"/>
      <c r="L532" s="338"/>
      <c r="M532" s="338"/>
      <c r="N532" s="338"/>
      <c r="O532" s="338"/>
      <c r="P532" s="338"/>
      <c r="Q532" s="46"/>
      <c r="R532" s="46"/>
    </row>
    <row r="533" spans="1:18" s="22" customFormat="1" ht="11.25" x14ac:dyDescent="0.2">
      <c r="B533" s="85"/>
      <c r="C533" s="85" t="s">
        <v>93</v>
      </c>
      <c r="D533" s="338" t="s">
        <v>273</v>
      </c>
      <c r="E533" s="338"/>
      <c r="F533" s="338"/>
      <c r="G533" s="338"/>
      <c r="H533" s="338"/>
      <c r="I533" s="338"/>
      <c r="J533" s="338"/>
      <c r="K533" s="338"/>
      <c r="L533" s="338"/>
      <c r="M533" s="338"/>
      <c r="N533" s="338"/>
      <c r="O533" s="338"/>
      <c r="P533" s="338"/>
      <c r="Q533" s="46"/>
      <c r="R533" s="46"/>
    </row>
    <row r="534" spans="1:18" s="22" customFormat="1" ht="11.25" x14ac:dyDescent="0.2">
      <c r="B534" s="85"/>
      <c r="C534" s="85" t="s">
        <v>94</v>
      </c>
      <c r="D534" s="338" t="s">
        <v>274</v>
      </c>
      <c r="E534" s="338"/>
      <c r="F534" s="338"/>
      <c r="G534" s="338"/>
      <c r="H534" s="338"/>
      <c r="I534" s="338"/>
      <c r="J534" s="338"/>
      <c r="K534" s="338"/>
      <c r="L534" s="338"/>
      <c r="M534" s="338"/>
      <c r="N534" s="338"/>
      <c r="O534" s="338"/>
      <c r="P534" s="338"/>
      <c r="Q534" s="46"/>
      <c r="R534" s="46"/>
    </row>
    <row r="535" spans="1:18" s="22" customFormat="1" ht="11.25" customHeight="1" x14ac:dyDescent="0.2">
      <c r="B535" s="85"/>
      <c r="C535" s="85" t="s">
        <v>105</v>
      </c>
      <c r="D535" s="336" t="s">
        <v>275</v>
      </c>
      <c r="E535" s="336"/>
      <c r="F535" s="336"/>
      <c r="G535" s="336"/>
      <c r="H535" s="336"/>
      <c r="I535" s="336"/>
      <c r="J535" s="336"/>
      <c r="K535" s="336"/>
      <c r="L535" s="336"/>
      <c r="M535" s="336"/>
      <c r="N535" s="336"/>
      <c r="O535" s="336"/>
      <c r="P535" s="336"/>
      <c r="Q535" s="46"/>
      <c r="R535" s="46"/>
    </row>
    <row r="536" spans="1:18" s="22" customFormat="1" ht="11.25" x14ac:dyDescent="0.2">
      <c r="B536" s="85"/>
      <c r="C536" s="85"/>
      <c r="D536" s="336"/>
      <c r="E536" s="336"/>
      <c r="F536" s="336"/>
      <c r="G536" s="336"/>
      <c r="H536" s="336"/>
      <c r="I536" s="336"/>
      <c r="J536" s="336"/>
      <c r="K536" s="336"/>
      <c r="L536" s="336"/>
      <c r="M536" s="336"/>
      <c r="N536" s="336"/>
      <c r="O536" s="336"/>
      <c r="P536" s="336"/>
      <c r="Q536" s="46"/>
      <c r="R536" s="46"/>
    </row>
    <row r="537" spans="1:18" s="22" customFormat="1" ht="11.25" x14ac:dyDescent="0.2">
      <c r="B537" s="85"/>
      <c r="C537" s="85" t="s">
        <v>96</v>
      </c>
      <c r="D537" s="338" t="s">
        <v>276</v>
      </c>
      <c r="E537" s="338"/>
      <c r="F537" s="338"/>
      <c r="G537" s="338"/>
      <c r="H537" s="338"/>
      <c r="I537" s="338"/>
      <c r="J537" s="338"/>
      <c r="K537" s="338"/>
      <c r="L537" s="338"/>
      <c r="M537" s="338"/>
      <c r="N537" s="338"/>
      <c r="O537" s="338"/>
      <c r="P537" s="338"/>
      <c r="Q537" s="46"/>
      <c r="R537" s="46"/>
    </row>
    <row r="538" spans="1:18" s="22" customFormat="1" ht="11.25" x14ac:dyDescent="0.2">
      <c r="B538" s="85"/>
      <c r="C538" s="85" t="s">
        <v>97</v>
      </c>
      <c r="D538" s="338" t="s">
        <v>277</v>
      </c>
      <c r="E538" s="338"/>
      <c r="F538" s="338"/>
      <c r="G538" s="338"/>
      <c r="H538" s="338"/>
      <c r="I538" s="338"/>
      <c r="J538" s="338"/>
      <c r="K538" s="338"/>
      <c r="L538" s="338"/>
      <c r="M538" s="338"/>
      <c r="N538" s="338"/>
      <c r="O538" s="338"/>
      <c r="P538" s="338"/>
      <c r="Q538" s="46"/>
      <c r="R538" s="46"/>
    </row>
    <row r="539" spans="1:18" s="22" customFormat="1" ht="11.25" customHeight="1" x14ac:dyDescent="0.2">
      <c r="B539" s="85"/>
      <c r="C539" s="85" t="s">
        <v>106</v>
      </c>
      <c r="D539" s="336" t="s">
        <v>278</v>
      </c>
      <c r="E539" s="336"/>
      <c r="F539" s="336"/>
      <c r="G539" s="336"/>
      <c r="H539" s="336"/>
      <c r="I539" s="336"/>
      <c r="J539" s="336"/>
      <c r="K539" s="336"/>
      <c r="L539" s="336"/>
      <c r="M539" s="336"/>
      <c r="N539" s="336"/>
      <c r="O539" s="336"/>
      <c r="P539" s="336"/>
      <c r="Q539" s="46"/>
      <c r="R539" s="46"/>
    </row>
    <row r="540" spans="1:18" ht="0.75" customHeight="1" x14ac:dyDescent="0.2">
      <c r="A540" s="22"/>
      <c r="B540" s="85"/>
      <c r="C540" s="85"/>
      <c r="D540" s="336"/>
      <c r="E540" s="336"/>
      <c r="F540" s="336"/>
      <c r="G540" s="336"/>
      <c r="H540" s="336"/>
      <c r="I540" s="336"/>
      <c r="J540" s="336"/>
      <c r="K540" s="336"/>
      <c r="L540" s="336"/>
      <c r="M540" s="336"/>
      <c r="N540" s="336"/>
      <c r="O540" s="336"/>
      <c r="P540" s="336"/>
      <c r="Q540" s="105"/>
      <c r="R540" s="105"/>
    </row>
    <row r="541" spans="1:18" ht="11.25" customHeight="1" x14ac:dyDescent="0.2">
      <c r="A541" s="22"/>
      <c r="B541" s="85"/>
      <c r="C541" s="85" t="s">
        <v>107</v>
      </c>
      <c r="D541" s="338" t="s">
        <v>279</v>
      </c>
      <c r="E541" s="338"/>
      <c r="F541" s="338"/>
      <c r="G541" s="338"/>
      <c r="H541" s="338"/>
      <c r="I541" s="338"/>
      <c r="J541" s="338"/>
      <c r="K541" s="338"/>
      <c r="L541" s="338"/>
      <c r="M541" s="338"/>
      <c r="N541" s="338"/>
      <c r="O541" s="338"/>
      <c r="P541" s="338"/>
      <c r="Q541" s="105"/>
      <c r="R541" s="105"/>
    </row>
    <row r="542" spans="1:18" s="22" customFormat="1" ht="11.25" x14ac:dyDescent="0.2">
      <c r="B542" s="85"/>
      <c r="C542" s="85" t="s">
        <v>108</v>
      </c>
      <c r="D542" s="338" t="s">
        <v>280</v>
      </c>
      <c r="E542" s="338"/>
      <c r="F542" s="338"/>
      <c r="G542" s="338"/>
      <c r="H542" s="338"/>
      <c r="I542" s="338"/>
      <c r="J542" s="338"/>
      <c r="K542" s="338"/>
      <c r="L542" s="338"/>
      <c r="M542" s="338"/>
      <c r="N542" s="338"/>
      <c r="O542" s="338"/>
      <c r="P542" s="338"/>
      <c r="Q542" s="46"/>
      <c r="R542" s="46"/>
    </row>
    <row r="543" spans="1:18" s="22" customFormat="1" ht="11.25" x14ac:dyDescent="0.2">
      <c r="B543" s="85"/>
      <c r="C543" s="85"/>
      <c r="D543" s="85"/>
      <c r="E543" s="85"/>
      <c r="F543" s="85"/>
      <c r="G543" s="85"/>
      <c r="H543" s="85"/>
      <c r="I543" s="85"/>
      <c r="J543" s="85"/>
      <c r="K543" s="85"/>
      <c r="L543" s="85"/>
      <c r="M543" s="85"/>
      <c r="N543" s="85"/>
      <c r="O543" s="85"/>
      <c r="P543" s="85"/>
      <c r="Q543" s="46"/>
      <c r="R543" s="46"/>
    </row>
    <row r="544" spans="1:18" x14ac:dyDescent="0.2">
      <c r="B544" s="18" t="s">
        <v>109</v>
      </c>
      <c r="C544" s="106" t="s">
        <v>110</v>
      </c>
      <c r="D544" s="105"/>
      <c r="E544" s="105"/>
      <c r="F544" s="105"/>
      <c r="G544" s="105"/>
      <c r="H544" s="105"/>
      <c r="I544" s="105"/>
      <c r="J544" s="105"/>
      <c r="K544" s="105"/>
      <c r="L544" s="105"/>
      <c r="M544" s="105"/>
      <c r="N544" s="105"/>
      <c r="O544" s="105"/>
      <c r="P544" s="105"/>
      <c r="Q544" s="105"/>
      <c r="R544" s="105"/>
    </row>
    <row r="545" spans="1:18" s="22" customFormat="1" hidden="1" x14ac:dyDescent="0.2">
      <c r="A545" s="89"/>
      <c r="B545" s="18"/>
      <c r="C545" s="106"/>
      <c r="D545" s="105"/>
      <c r="E545" s="105"/>
      <c r="F545" s="105"/>
      <c r="G545" s="105"/>
      <c r="H545" s="105"/>
      <c r="I545" s="105"/>
      <c r="J545" s="105"/>
      <c r="K545" s="105"/>
      <c r="L545" s="105"/>
      <c r="M545" s="105"/>
      <c r="N545" s="105"/>
      <c r="O545" s="105"/>
      <c r="P545" s="105"/>
      <c r="Q545" s="46"/>
      <c r="R545" s="46"/>
    </row>
    <row r="546" spans="1:18" s="22" customFormat="1" ht="11.25" hidden="1" x14ac:dyDescent="0.2">
      <c r="B546" s="107" t="s">
        <v>33</v>
      </c>
      <c r="C546" s="48"/>
      <c r="D546" s="48"/>
      <c r="E546" s="48"/>
      <c r="F546" s="48"/>
      <c r="G546" s="48"/>
      <c r="H546" s="48"/>
      <c r="I546" s="48"/>
      <c r="J546" s="48"/>
      <c r="K546" s="48"/>
      <c r="L546" s="48"/>
      <c r="M546" s="48"/>
      <c r="N546" s="48"/>
      <c r="O546" s="48"/>
      <c r="P546" s="48"/>
      <c r="Q546" s="46"/>
      <c r="R546" s="46"/>
    </row>
    <row r="547" spans="1:18" s="22" customFormat="1" hidden="1" x14ac:dyDescent="0.2">
      <c r="A547" s="89"/>
      <c r="B547" s="1"/>
      <c r="C547" s="105"/>
      <c r="D547" s="105"/>
      <c r="E547" s="105"/>
      <c r="F547" s="105"/>
      <c r="G547" s="105"/>
      <c r="H547" s="105"/>
      <c r="I547" s="105"/>
      <c r="J547" s="105"/>
      <c r="K547" s="105"/>
      <c r="L547" s="105"/>
      <c r="M547" s="105"/>
      <c r="N547" s="105"/>
      <c r="O547" s="105"/>
      <c r="P547" s="105"/>
      <c r="Q547" s="46"/>
      <c r="R547" s="46"/>
    </row>
    <row r="548" spans="1:18" s="22" customFormat="1" ht="11.25" x14ac:dyDescent="0.2">
      <c r="B548" s="84"/>
      <c r="C548" s="85" t="s">
        <v>11</v>
      </c>
      <c r="D548" s="146" t="s">
        <v>281</v>
      </c>
      <c r="E548" s="146"/>
      <c r="F548" s="146"/>
      <c r="G548" s="146"/>
      <c r="H548" s="146"/>
      <c r="I548" s="146"/>
      <c r="J548" s="146"/>
      <c r="K548" s="146"/>
      <c r="L548" s="146"/>
      <c r="M548" s="146"/>
      <c r="N548" s="146"/>
      <c r="O548" s="146"/>
      <c r="P548" s="146"/>
      <c r="Q548" s="46"/>
      <c r="R548" s="46"/>
    </row>
    <row r="549" spans="1:18" s="22" customFormat="1" ht="11.25" x14ac:dyDescent="0.2">
      <c r="B549" s="84"/>
      <c r="C549" s="85" t="s">
        <v>90</v>
      </c>
      <c r="D549" s="146" t="s">
        <v>282</v>
      </c>
      <c r="E549" s="146"/>
      <c r="F549" s="146"/>
      <c r="G549" s="146"/>
      <c r="H549" s="146"/>
      <c r="I549" s="146"/>
      <c r="J549" s="146"/>
      <c r="K549" s="146"/>
      <c r="L549" s="146"/>
      <c r="M549" s="146"/>
      <c r="N549" s="146"/>
      <c r="O549" s="146"/>
      <c r="P549" s="146"/>
      <c r="Q549" s="46"/>
      <c r="R549" s="46"/>
    </row>
    <row r="550" spans="1:18" s="22" customFormat="1" ht="11.25" x14ac:dyDescent="0.2">
      <c r="B550" s="84"/>
      <c r="C550" s="85" t="s">
        <v>93</v>
      </c>
      <c r="D550" s="146" t="s">
        <v>283</v>
      </c>
      <c r="E550" s="146"/>
      <c r="F550" s="146"/>
      <c r="G550" s="146"/>
      <c r="H550" s="146"/>
      <c r="I550" s="146"/>
      <c r="J550" s="146"/>
      <c r="K550" s="146"/>
      <c r="L550" s="146"/>
      <c r="M550" s="146"/>
      <c r="N550" s="146"/>
      <c r="O550" s="146"/>
      <c r="P550" s="146"/>
      <c r="Q550" s="46"/>
      <c r="R550" s="46"/>
    </row>
    <row r="551" spans="1:18" s="22" customFormat="1" ht="11.25" x14ac:dyDescent="0.2">
      <c r="B551" s="84"/>
      <c r="C551" s="85" t="s">
        <v>94</v>
      </c>
      <c r="D551" s="146" t="s">
        <v>284</v>
      </c>
      <c r="E551" s="146"/>
      <c r="F551" s="146"/>
      <c r="G551" s="146"/>
      <c r="H551" s="146"/>
      <c r="I551" s="146"/>
      <c r="J551" s="146"/>
      <c r="K551" s="146"/>
      <c r="L551" s="146"/>
      <c r="M551" s="146"/>
      <c r="N551" s="146"/>
      <c r="O551" s="146"/>
      <c r="P551" s="146"/>
      <c r="Q551" s="46"/>
      <c r="R551" s="46"/>
    </row>
    <row r="552" spans="1:18" s="22" customFormat="1" ht="11.25" x14ac:dyDescent="0.2">
      <c r="B552" s="84"/>
      <c r="C552" s="85" t="s">
        <v>95</v>
      </c>
      <c r="D552" s="146" t="s">
        <v>285</v>
      </c>
      <c r="E552" s="146"/>
      <c r="F552" s="146"/>
      <c r="G552" s="146"/>
      <c r="H552" s="146"/>
      <c r="I552" s="146"/>
      <c r="J552" s="146"/>
      <c r="K552" s="146"/>
      <c r="L552" s="146"/>
      <c r="M552" s="146"/>
      <c r="N552" s="146"/>
      <c r="O552" s="146"/>
      <c r="P552" s="146"/>
      <c r="Q552" s="46"/>
      <c r="R552" s="46"/>
    </row>
    <row r="553" spans="1:18" hidden="1" x14ac:dyDescent="0.2">
      <c r="A553" s="22"/>
      <c r="B553" s="107" t="s">
        <v>36</v>
      </c>
      <c r="C553" s="48"/>
      <c r="D553" s="48"/>
      <c r="E553" s="48"/>
      <c r="F553" s="48"/>
      <c r="G553" s="48"/>
      <c r="H553" s="48"/>
      <c r="I553" s="48"/>
      <c r="J553" s="48"/>
      <c r="K553" s="48"/>
      <c r="L553" s="48"/>
      <c r="M553" s="48"/>
      <c r="N553" s="48"/>
      <c r="O553" s="48"/>
      <c r="P553" s="48"/>
      <c r="Q553" s="105"/>
      <c r="R553" s="105"/>
    </row>
    <row r="554" spans="1:18" hidden="1" x14ac:dyDescent="0.2">
      <c r="A554" s="22"/>
      <c r="B554" s="48" t="s">
        <v>350</v>
      </c>
      <c r="C554" s="48"/>
      <c r="D554" s="48"/>
      <c r="E554" s="48"/>
      <c r="F554" s="48"/>
      <c r="G554" s="48"/>
      <c r="H554" s="48"/>
      <c r="I554" s="48"/>
      <c r="J554" s="48"/>
      <c r="K554" s="48"/>
      <c r="L554" s="48"/>
      <c r="M554" s="48"/>
      <c r="N554" s="48"/>
      <c r="O554" s="48"/>
      <c r="P554" s="48"/>
      <c r="Q554" s="105"/>
      <c r="R554" s="105"/>
    </row>
    <row r="555" spans="1:18" s="22" customFormat="1" hidden="1" x14ac:dyDescent="0.2">
      <c r="B555" s="105"/>
      <c r="C555" s="105"/>
      <c r="D555" s="105"/>
      <c r="E555" s="105"/>
      <c r="F555" s="105"/>
      <c r="G555" s="105"/>
      <c r="H555" s="105"/>
      <c r="I555" s="105"/>
      <c r="J555" s="105"/>
      <c r="K555" s="105"/>
      <c r="L555" s="105"/>
      <c r="M555" s="105"/>
      <c r="N555" s="105"/>
      <c r="O555" s="105"/>
      <c r="P555" s="105"/>
      <c r="Q555" s="46"/>
      <c r="R555" s="46"/>
    </row>
    <row r="556" spans="1:18" s="22" customFormat="1" x14ac:dyDescent="0.2">
      <c r="B556" s="105"/>
      <c r="C556" s="105"/>
      <c r="D556" s="105"/>
      <c r="E556" s="105"/>
      <c r="F556" s="105"/>
      <c r="G556" s="105"/>
      <c r="H556" s="105"/>
      <c r="I556" s="105"/>
      <c r="J556" s="105"/>
      <c r="K556" s="105"/>
      <c r="L556" s="105"/>
      <c r="M556" s="105"/>
      <c r="N556" s="105"/>
      <c r="O556" s="105"/>
      <c r="P556" s="105"/>
      <c r="Q556" s="46"/>
      <c r="R556" s="46"/>
    </row>
    <row r="557" spans="1:18" s="22" customFormat="1" x14ac:dyDescent="0.2">
      <c r="A557" s="89"/>
      <c r="B557" s="18" t="s">
        <v>111</v>
      </c>
      <c r="C557" s="106" t="s">
        <v>112</v>
      </c>
      <c r="D557" s="105"/>
      <c r="E557" s="105"/>
      <c r="F557" s="105"/>
      <c r="G557" s="105"/>
      <c r="H557" s="105"/>
      <c r="I557" s="105"/>
      <c r="J557" s="105"/>
      <c r="K557" s="105"/>
      <c r="L557" s="105"/>
      <c r="M557" s="105"/>
      <c r="N557" s="105"/>
      <c r="O557" s="105"/>
      <c r="P557" s="105"/>
      <c r="Q557" s="46"/>
      <c r="R557" s="46"/>
    </row>
    <row r="558" spans="1:18" s="22" customFormat="1" hidden="1" x14ac:dyDescent="0.2">
      <c r="A558" s="89"/>
      <c r="B558" s="18"/>
      <c r="C558" s="106"/>
      <c r="D558" s="105"/>
      <c r="E558" s="105"/>
      <c r="F558" s="105"/>
      <c r="G558" s="105"/>
      <c r="H558" s="105"/>
      <c r="I558" s="105"/>
      <c r="J558" s="105"/>
      <c r="K558" s="105"/>
      <c r="L558" s="105"/>
      <c r="M558" s="105"/>
      <c r="N558" s="105"/>
      <c r="O558" s="105"/>
      <c r="P558" s="105"/>
      <c r="Q558" s="46"/>
      <c r="R558" s="46"/>
    </row>
    <row r="559" spans="1:18" s="22" customFormat="1" ht="11.25" hidden="1" x14ac:dyDescent="0.2">
      <c r="B559" s="107" t="s">
        <v>37</v>
      </c>
      <c r="C559" s="48"/>
      <c r="D559" s="48"/>
      <c r="E559" s="48"/>
      <c r="F559" s="48"/>
      <c r="G559" s="48"/>
      <c r="H559" s="48"/>
      <c r="I559" s="48"/>
      <c r="J559" s="48"/>
      <c r="K559" s="48"/>
      <c r="L559" s="48"/>
      <c r="M559" s="48"/>
      <c r="N559" s="48"/>
      <c r="O559" s="48"/>
      <c r="P559" s="48"/>
      <c r="Q559" s="46"/>
      <c r="R559" s="46"/>
    </row>
    <row r="560" spans="1:18" s="22" customFormat="1" ht="11.25" x14ac:dyDescent="0.2">
      <c r="B560" s="84"/>
      <c r="C560" s="85" t="s">
        <v>11</v>
      </c>
      <c r="D560" s="146" t="s">
        <v>286</v>
      </c>
      <c r="E560" s="146"/>
      <c r="F560" s="146"/>
      <c r="G560" s="146"/>
      <c r="H560" s="146"/>
      <c r="I560" s="146"/>
      <c r="J560" s="146"/>
      <c r="K560" s="146"/>
      <c r="L560" s="146"/>
      <c r="M560" s="146"/>
      <c r="N560" s="146"/>
      <c r="O560" s="146"/>
      <c r="P560" s="146"/>
      <c r="Q560" s="46"/>
      <c r="R560" s="46"/>
    </row>
    <row r="561" spans="1:19" s="22" customFormat="1" ht="11.25" x14ac:dyDescent="0.2">
      <c r="B561" s="84"/>
      <c r="C561" s="85" t="s">
        <v>90</v>
      </c>
      <c r="D561" s="146" t="s">
        <v>287</v>
      </c>
      <c r="E561" s="146"/>
      <c r="F561" s="146"/>
      <c r="G561" s="146"/>
      <c r="H561" s="146"/>
      <c r="I561" s="146"/>
      <c r="J561" s="146"/>
      <c r="K561" s="146"/>
      <c r="L561" s="146"/>
      <c r="M561" s="146"/>
      <c r="N561" s="146"/>
      <c r="O561" s="146"/>
      <c r="P561" s="146"/>
      <c r="Q561" s="46"/>
      <c r="R561" s="46"/>
    </row>
    <row r="562" spans="1:19" s="22" customFormat="1" ht="11.25" x14ac:dyDescent="0.2">
      <c r="B562" s="84"/>
      <c r="C562" s="85" t="s">
        <v>93</v>
      </c>
      <c r="D562" s="146" t="s">
        <v>288</v>
      </c>
      <c r="E562" s="146"/>
      <c r="F562" s="146"/>
      <c r="G562" s="146"/>
      <c r="H562" s="146"/>
      <c r="I562" s="146"/>
      <c r="J562" s="146"/>
      <c r="K562" s="146"/>
      <c r="L562" s="146"/>
      <c r="M562" s="146"/>
      <c r="N562" s="146"/>
      <c r="O562" s="146"/>
      <c r="P562" s="146"/>
      <c r="Q562" s="46"/>
      <c r="R562" s="46"/>
    </row>
    <row r="563" spans="1:19" s="22" customFormat="1" ht="11.25" x14ac:dyDescent="0.2">
      <c r="B563" s="84"/>
      <c r="C563" s="85"/>
      <c r="D563" s="146" t="s">
        <v>289</v>
      </c>
      <c r="E563" s="146"/>
      <c r="F563" s="146"/>
      <c r="G563" s="146"/>
      <c r="H563" s="146"/>
      <c r="I563" s="146"/>
      <c r="J563" s="146"/>
      <c r="K563" s="146"/>
      <c r="L563" s="146"/>
      <c r="M563" s="146"/>
      <c r="N563" s="146"/>
      <c r="O563" s="146"/>
      <c r="P563" s="146"/>
      <c r="Q563" s="46"/>
      <c r="R563" s="46"/>
    </row>
    <row r="564" spans="1:19" s="22" customFormat="1" ht="11.25" x14ac:dyDescent="0.2">
      <c r="B564" s="84"/>
      <c r="C564" s="85" t="s">
        <v>94</v>
      </c>
      <c r="D564" s="146" t="s">
        <v>290</v>
      </c>
      <c r="E564" s="146"/>
      <c r="F564" s="146"/>
      <c r="G564" s="146"/>
      <c r="H564" s="146"/>
      <c r="I564" s="146"/>
      <c r="J564" s="146"/>
      <c r="K564" s="146"/>
      <c r="L564" s="146"/>
      <c r="M564" s="146"/>
      <c r="N564" s="146"/>
      <c r="O564" s="146"/>
      <c r="P564" s="146"/>
      <c r="Q564" s="46"/>
      <c r="R564" s="46"/>
    </row>
    <row r="565" spans="1:19" s="22" customFormat="1" ht="11.25" x14ac:dyDescent="0.2">
      <c r="B565" s="84"/>
      <c r="C565" s="85" t="s">
        <v>95</v>
      </c>
      <c r="D565" s="146" t="s">
        <v>291</v>
      </c>
      <c r="E565" s="146"/>
      <c r="F565" s="146"/>
      <c r="G565" s="146"/>
      <c r="H565" s="146"/>
      <c r="I565" s="146"/>
      <c r="J565" s="146"/>
      <c r="K565" s="146"/>
      <c r="L565" s="146"/>
      <c r="M565" s="146"/>
      <c r="N565" s="146"/>
      <c r="O565" s="146"/>
      <c r="P565" s="146"/>
      <c r="Q565" s="46"/>
      <c r="R565" s="46"/>
    </row>
    <row r="566" spans="1:19" s="22" customFormat="1" ht="9.75" customHeight="1" x14ac:dyDescent="0.2">
      <c r="B566" s="84"/>
      <c r="C566" s="85" t="s">
        <v>113</v>
      </c>
      <c r="D566" s="145" t="s">
        <v>292</v>
      </c>
      <c r="E566" s="145"/>
      <c r="F566" s="145"/>
      <c r="G566" s="145"/>
      <c r="H566" s="145"/>
      <c r="I566" s="145"/>
      <c r="J566" s="145"/>
      <c r="K566" s="145"/>
      <c r="L566" s="145"/>
      <c r="M566" s="145"/>
      <c r="N566" s="145"/>
      <c r="O566" s="145"/>
      <c r="P566" s="145"/>
      <c r="Q566" s="46"/>
      <c r="R566" s="46"/>
    </row>
    <row r="567" spans="1:19" s="22" customFormat="1" ht="11.25" hidden="1" customHeight="1" x14ac:dyDescent="0.2">
      <c r="B567" s="84"/>
      <c r="C567" s="85"/>
      <c r="D567" s="145"/>
      <c r="E567" s="145"/>
      <c r="F567" s="145"/>
      <c r="G567" s="145"/>
      <c r="H567" s="145"/>
      <c r="I567" s="145"/>
      <c r="J567" s="145"/>
      <c r="K567" s="145"/>
      <c r="L567" s="145"/>
      <c r="M567" s="145"/>
      <c r="N567" s="145"/>
      <c r="O567" s="145"/>
      <c r="P567" s="145"/>
      <c r="Q567" s="46"/>
      <c r="R567" s="46"/>
    </row>
    <row r="568" spans="1:19" s="22" customFormat="1" ht="11.25" x14ac:dyDescent="0.2">
      <c r="B568" s="84"/>
      <c r="C568" s="85" t="s">
        <v>97</v>
      </c>
      <c r="D568" s="146" t="s">
        <v>293</v>
      </c>
      <c r="E568" s="146"/>
      <c r="F568" s="146"/>
      <c r="G568" s="146"/>
      <c r="H568" s="146"/>
      <c r="I568" s="146"/>
      <c r="J568" s="146"/>
      <c r="K568" s="146"/>
      <c r="L568" s="146"/>
      <c r="M568" s="146"/>
      <c r="N568" s="146"/>
      <c r="O568" s="146"/>
      <c r="P568" s="146"/>
      <c r="Q568" s="46"/>
      <c r="R568" s="46"/>
    </row>
    <row r="569" spans="1:19" s="22" customFormat="1" ht="11.25" x14ac:dyDescent="0.2">
      <c r="B569" s="84"/>
      <c r="C569" s="85" t="s">
        <v>106</v>
      </c>
      <c r="D569" s="146" t="s">
        <v>294</v>
      </c>
      <c r="E569" s="146"/>
      <c r="F569" s="146"/>
      <c r="G569" s="146"/>
      <c r="H569" s="146"/>
      <c r="I569" s="146"/>
      <c r="J569" s="146"/>
      <c r="K569" s="146"/>
      <c r="L569" s="146"/>
      <c r="M569" s="146"/>
      <c r="N569" s="146"/>
      <c r="O569" s="146"/>
      <c r="P569" s="146"/>
      <c r="Q569" s="46"/>
      <c r="R569" s="46"/>
    </row>
    <row r="570" spans="1:19" s="22" customFormat="1" ht="11.25" x14ac:dyDescent="0.2">
      <c r="B570" s="84"/>
      <c r="C570" s="85"/>
      <c r="D570" s="84"/>
      <c r="E570" s="84"/>
      <c r="F570" s="84"/>
      <c r="G570" s="84"/>
      <c r="H570" s="84"/>
      <c r="I570" s="84"/>
      <c r="J570" s="84"/>
      <c r="K570" s="84"/>
      <c r="L570" s="84"/>
      <c r="M570" s="84"/>
      <c r="N570" s="84"/>
      <c r="O570" s="84"/>
      <c r="P570" s="84"/>
      <c r="Q570" s="46"/>
      <c r="R570" s="46"/>
    </row>
    <row r="571" spans="1:19" s="22" customFormat="1" ht="11.25" x14ac:dyDescent="0.2">
      <c r="B571" s="116" t="s">
        <v>295</v>
      </c>
      <c r="C571" s="84"/>
      <c r="D571" s="84"/>
      <c r="E571" s="84"/>
      <c r="F571" s="84"/>
      <c r="G571" s="84"/>
      <c r="H571" s="84"/>
      <c r="I571" s="84"/>
      <c r="J571" s="84"/>
      <c r="K571" s="84"/>
      <c r="L571" s="84"/>
      <c r="M571" s="84"/>
      <c r="N571" s="84"/>
      <c r="O571" s="84"/>
      <c r="P571" s="84"/>
      <c r="Q571" s="46"/>
      <c r="R571" s="46"/>
    </row>
    <row r="572" spans="1:19" s="22" customFormat="1" ht="11.25" x14ac:dyDescent="0.2">
      <c r="B572" s="84"/>
      <c r="C572" s="85" t="s">
        <v>11</v>
      </c>
      <c r="D572" s="146" t="s">
        <v>296</v>
      </c>
      <c r="E572" s="146"/>
      <c r="F572" s="146"/>
      <c r="G572" s="146"/>
      <c r="H572" s="146"/>
      <c r="I572" s="146"/>
      <c r="J572" s="146"/>
      <c r="K572" s="146"/>
      <c r="L572" s="146"/>
      <c r="M572" s="146"/>
      <c r="N572" s="146"/>
      <c r="O572" s="146"/>
      <c r="P572" s="146"/>
      <c r="Q572" s="46"/>
      <c r="R572" s="46"/>
    </row>
    <row r="573" spans="1:19" s="22" customFormat="1" ht="11.25" x14ac:dyDescent="0.2">
      <c r="B573" s="84"/>
      <c r="C573" s="85"/>
      <c r="D573" s="146" t="s">
        <v>297</v>
      </c>
      <c r="E573" s="146"/>
      <c r="F573" s="146"/>
      <c r="G573" s="146"/>
      <c r="H573" s="146"/>
      <c r="I573" s="146"/>
      <c r="J573" s="146"/>
      <c r="K573" s="146"/>
      <c r="L573" s="146"/>
      <c r="M573" s="146"/>
      <c r="N573" s="146"/>
      <c r="O573" s="146"/>
      <c r="P573" s="146"/>
      <c r="Q573" s="46"/>
      <c r="R573" s="46"/>
    </row>
    <row r="574" spans="1:19" s="22" customFormat="1" ht="11.25" x14ac:dyDescent="0.2">
      <c r="B574" s="84"/>
      <c r="C574" s="85" t="s">
        <v>90</v>
      </c>
      <c r="D574" s="146" t="s">
        <v>298</v>
      </c>
      <c r="E574" s="146"/>
      <c r="F574" s="146"/>
      <c r="G574" s="146"/>
      <c r="H574" s="146"/>
      <c r="I574" s="146"/>
      <c r="J574" s="146"/>
      <c r="K574" s="146"/>
      <c r="L574" s="146"/>
      <c r="M574" s="146"/>
      <c r="N574" s="146"/>
      <c r="O574" s="146"/>
      <c r="P574" s="146"/>
      <c r="Q574" s="46"/>
      <c r="R574" s="46"/>
    </row>
    <row r="575" spans="1:19" s="22" customFormat="1" x14ac:dyDescent="0.2">
      <c r="B575" s="84"/>
      <c r="C575" s="85" t="s">
        <v>93</v>
      </c>
      <c r="D575" s="146" t="s">
        <v>299</v>
      </c>
      <c r="E575" s="146"/>
      <c r="F575" s="146"/>
      <c r="G575" s="146"/>
      <c r="H575" s="146"/>
      <c r="I575" s="146"/>
      <c r="J575" s="146"/>
      <c r="K575" s="146"/>
      <c r="L575" s="146"/>
      <c r="M575" s="146"/>
      <c r="N575" s="146"/>
      <c r="O575" s="146"/>
      <c r="P575" s="146"/>
      <c r="Q575" s="105"/>
      <c r="R575" s="105"/>
      <c r="S575" s="89"/>
    </row>
    <row r="576" spans="1:19" x14ac:dyDescent="0.2">
      <c r="A576" s="22"/>
      <c r="B576" s="84"/>
      <c r="C576" s="85" t="s">
        <v>94</v>
      </c>
      <c r="D576" s="146" t="s">
        <v>300</v>
      </c>
      <c r="E576" s="146"/>
      <c r="F576" s="146"/>
      <c r="G576" s="146"/>
      <c r="H576" s="146"/>
      <c r="I576" s="146"/>
      <c r="J576" s="146"/>
      <c r="K576" s="146"/>
      <c r="L576" s="146"/>
      <c r="M576" s="146"/>
      <c r="N576" s="146"/>
      <c r="O576" s="146"/>
      <c r="P576" s="146"/>
      <c r="Q576" s="105"/>
      <c r="R576" s="105"/>
    </row>
    <row r="577" spans="1:18" x14ac:dyDescent="0.2">
      <c r="A577" s="22"/>
      <c r="B577" s="84"/>
      <c r="C577" s="85" t="s">
        <v>95</v>
      </c>
      <c r="D577" s="84" t="s">
        <v>114</v>
      </c>
      <c r="E577" s="84"/>
      <c r="F577" s="84"/>
      <c r="G577" s="84"/>
      <c r="H577" s="84"/>
      <c r="I577" s="84"/>
      <c r="J577" s="84"/>
      <c r="K577" s="84"/>
      <c r="L577" s="84"/>
      <c r="M577" s="84"/>
      <c r="N577" s="84"/>
      <c r="O577" s="84"/>
      <c r="P577" s="84"/>
      <c r="Q577" s="105"/>
      <c r="R577" s="105"/>
    </row>
    <row r="578" spans="1:18" s="22" customFormat="1" hidden="1" x14ac:dyDescent="0.2">
      <c r="B578" s="105"/>
      <c r="C578" s="105"/>
      <c r="D578" s="105"/>
      <c r="E578" s="105"/>
      <c r="F578" s="105"/>
      <c r="G578" s="105"/>
      <c r="H578" s="105"/>
      <c r="I578" s="105"/>
      <c r="J578" s="105"/>
      <c r="K578" s="105"/>
      <c r="L578" s="105"/>
      <c r="M578" s="105"/>
      <c r="N578" s="105"/>
      <c r="O578" s="105"/>
      <c r="P578" s="105"/>
      <c r="Q578" s="46"/>
      <c r="R578" s="46"/>
    </row>
    <row r="579" spans="1:18" s="22" customFormat="1" hidden="1" x14ac:dyDescent="0.2">
      <c r="B579" s="105"/>
      <c r="C579" s="105"/>
      <c r="D579" s="105"/>
      <c r="E579" s="105"/>
      <c r="F579" s="105"/>
      <c r="G579" s="105"/>
      <c r="H579" s="105"/>
      <c r="I579" s="105"/>
      <c r="J579" s="105"/>
      <c r="K579" s="105"/>
      <c r="L579" s="105"/>
      <c r="M579" s="105"/>
      <c r="N579" s="105"/>
      <c r="O579" s="105"/>
      <c r="P579" s="105"/>
      <c r="Q579" s="46"/>
      <c r="R579" s="46"/>
    </row>
    <row r="580" spans="1:18" s="22" customFormat="1" hidden="1" x14ac:dyDescent="0.2">
      <c r="B580" s="105"/>
      <c r="C580" s="105"/>
      <c r="D580" s="105"/>
      <c r="E580" s="105"/>
      <c r="F580" s="105"/>
      <c r="G580" s="105"/>
      <c r="H580" s="105"/>
      <c r="I580" s="105"/>
      <c r="J580" s="105"/>
      <c r="K580" s="105"/>
      <c r="L580" s="105"/>
      <c r="M580" s="105"/>
      <c r="N580" s="105"/>
      <c r="O580" s="105"/>
      <c r="P580" s="105"/>
      <c r="Q580" s="46"/>
      <c r="R580" s="46"/>
    </row>
    <row r="581" spans="1:18" s="22" customFormat="1" x14ac:dyDescent="0.2">
      <c r="B581" s="105"/>
      <c r="C581" s="105"/>
      <c r="D581" s="105"/>
      <c r="E581" s="105"/>
      <c r="F581" s="105"/>
      <c r="G581" s="105"/>
      <c r="H581" s="105"/>
      <c r="I581" s="105"/>
      <c r="J581" s="105"/>
      <c r="K581" s="105"/>
      <c r="L581" s="105"/>
      <c r="M581" s="105"/>
      <c r="N581" s="105"/>
      <c r="O581" s="105"/>
      <c r="P581" s="105"/>
      <c r="Q581" s="46"/>
      <c r="R581" s="46"/>
    </row>
    <row r="582" spans="1:18" s="22" customFormat="1" x14ac:dyDescent="0.2">
      <c r="A582" s="89"/>
      <c r="B582" s="18" t="s">
        <v>115</v>
      </c>
      <c r="C582" s="106" t="s">
        <v>116</v>
      </c>
      <c r="D582" s="105"/>
      <c r="E582" s="105"/>
      <c r="F582" s="105"/>
      <c r="G582" s="105"/>
      <c r="H582" s="105"/>
      <c r="I582" s="105"/>
      <c r="J582" s="105"/>
      <c r="K582" s="105"/>
      <c r="L582" s="105"/>
      <c r="M582" s="105"/>
      <c r="N582" s="105"/>
      <c r="O582" s="105"/>
      <c r="P582" s="105"/>
      <c r="Q582" s="46"/>
      <c r="R582" s="46"/>
    </row>
    <row r="583" spans="1:18" s="22" customFormat="1" hidden="1" x14ac:dyDescent="0.2">
      <c r="A583" s="89"/>
      <c r="B583" s="18"/>
      <c r="C583" s="106"/>
      <c r="D583" s="105"/>
      <c r="E583" s="105"/>
      <c r="F583" s="105"/>
      <c r="G583" s="105"/>
      <c r="H583" s="105"/>
      <c r="I583" s="105"/>
      <c r="J583" s="105"/>
      <c r="K583" s="105"/>
      <c r="L583" s="105"/>
      <c r="M583" s="105"/>
      <c r="N583" s="105"/>
      <c r="O583" s="105"/>
      <c r="P583" s="105"/>
      <c r="Q583" s="46"/>
      <c r="R583" s="46"/>
    </row>
    <row r="584" spans="1:18" s="22" customFormat="1" ht="11.25" hidden="1" x14ac:dyDescent="0.2">
      <c r="B584" s="117" t="s">
        <v>38</v>
      </c>
      <c r="C584" s="48"/>
      <c r="D584" s="48"/>
      <c r="E584" s="48"/>
      <c r="F584" s="48"/>
      <c r="G584" s="48"/>
      <c r="H584" s="48"/>
      <c r="I584" s="48"/>
      <c r="J584" s="48"/>
      <c r="K584" s="48"/>
      <c r="L584" s="48"/>
      <c r="M584" s="48"/>
      <c r="N584" s="48"/>
      <c r="O584" s="48"/>
      <c r="P584" s="48"/>
      <c r="Q584" s="46"/>
      <c r="R584" s="46"/>
    </row>
    <row r="585" spans="1:18" s="22" customFormat="1" ht="11.25" x14ac:dyDescent="0.2">
      <c r="B585" s="118"/>
      <c r="C585" s="84" t="s">
        <v>315</v>
      </c>
      <c r="D585" s="84"/>
      <c r="E585" s="84"/>
      <c r="F585" s="84"/>
      <c r="G585" s="84"/>
      <c r="H585" s="84"/>
      <c r="I585" s="84"/>
      <c r="J585" s="84"/>
      <c r="K585" s="84"/>
      <c r="L585" s="84"/>
      <c r="M585" s="84"/>
      <c r="N585" s="84"/>
      <c r="O585" s="84"/>
      <c r="P585" s="84"/>
      <c r="Q585" s="46"/>
      <c r="R585" s="46"/>
    </row>
    <row r="586" spans="1:18" x14ac:dyDescent="0.2">
      <c r="A586" s="22"/>
      <c r="B586" s="84"/>
      <c r="C586" s="118" t="s">
        <v>11</v>
      </c>
      <c r="D586" s="146" t="s">
        <v>316</v>
      </c>
      <c r="E586" s="146"/>
      <c r="F586" s="146"/>
      <c r="G586" s="146"/>
      <c r="H586" s="146"/>
      <c r="I586" s="146"/>
      <c r="J586" s="146"/>
      <c r="K586" s="146"/>
      <c r="L586" s="146"/>
      <c r="M586" s="146"/>
      <c r="N586" s="146"/>
      <c r="O586" s="146"/>
      <c r="P586" s="146"/>
      <c r="Q586" s="105"/>
      <c r="R586" s="105"/>
    </row>
    <row r="587" spans="1:18" x14ac:dyDescent="0.2">
      <c r="A587" s="22"/>
      <c r="B587" s="84"/>
      <c r="C587" s="118" t="s">
        <v>90</v>
      </c>
      <c r="D587" s="146" t="s">
        <v>317</v>
      </c>
      <c r="E587" s="146"/>
      <c r="F587" s="146"/>
      <c r="G587" s="146"/>
      <c r="H587" s="146"/>
      <c r="I587" s="146"/>
      <c r="J587" s="146"/>
      <c r="K587" s="146"/>
      <c r="L587" s="146"/>
      <c r="M587" s="146"/>
      <c r="N587" s="146"/>
      <c r="O587" s="146"/>
      <c r="P587" s="146"/>
      <c r="Q587" s="105"/>
      <c r="R587" s="105"/>
    </row>
    <row r="588" spans="1:18" x14ac:dyDescent="0.2">
      <c r="A588" s="22"/>
      <c r="B588" s="84"/>
      <c r="C588" s="118"/>
      <c r="D588" s="84"/>
      <c r="E588" s="84"/>
      <c r="F588" s="84"/>
      <c r="G588" s="84"/>
      <c r="H588" s="84"/>
      <c r="I588" s="84"/>
      <c r="J588" s="84"/>
      <c r="K588" s="84"/>
      <c r="L588" s="84"/>
      <c r="M588" s="84"/>
      <c r="N588" s="84"/>
      <c r="O588" s="84"/>
      <c r="P588" s="84"/>
      <c r="Q588" s="105"/>
      <c r="R588" s="105"/>
    </row>
    <row r="589" spans="1:18" x14ac:dyDescent="0.2">
      <c r="A589" s="22"/>
      <c r="B589" s="84"/>
      <c r="C589" s="118"/>
      <c r="D589" s="84"/>
      <c r="E589" s="84"/>
      <c r="F589" s="84"/>
      <c r="G589" s="84"/>
      <c r="H589" s="84"/>
      <c r="I589" s="84"/>
      <c r="J589" s="84"/>
      <c r="K589" s="84"/>
      <c r="L589" s="84"/>
      <c r="M589" s="84"/>
      <c r="N589" s="84"/>
      <c r="O589" s="84"/>
      <c r="P589" s="84"/>
      <c r="Q589" s="105"/>
      <c r="R589" s="105"/>
    </row>
    <row r="590" spans="1:18" s="22" customFormat="1" x14ac:dyDescent="0.2">
      <c r="A590" s="89"/>
      <c r="B590" s="18" t="s">
        <v>117</v>
      </c>
      <c r="C590" s="106" t="s">
        <v>118</v>
      </c>
      <c r="D590" s="105"/>
      <c r="E590" s="105"/>
      <c r="F590" s="105"/>
      <c r="G590" s="105"/>
      <c r="H590" s="105"/>
      <c r="I590" s="105"/>
      <c r="J590" s="105"/>
      <c r="K590" s="105"/>
      <c r="L590" s="105"/>
      <c r="M590" s="105"/>
      <c r="N590" s="105"/>
      <c r="O590" s="105"/>
      <c r="P590" s="105"/>
      <c r="Q590" s="46"/>
      <c r="R590" s="46"/>
    </row>
    <row r="591" spans="1:18" ht="12" customHeight="1" x14ac:dyDescent="0.2">
      <c r="A591" s="22"/>
      <c r="B591" s="84"/>
      <c r="C591" s="118" t="s">
        <v>11</v>
      </c>
      <c r="D591" s="145" t="s">
        <v>301</v>
      </c>
      <c r="E591" s="145"/>
      <c r="F591" s="145"/>
      <c r="G591" s="145"/>
      <c r="H591" s="145"/>
      <c r="I591" s="145"/>
      <c r="J591" s="145"/>
      <c r="K591" s="145"/>
      <c r="L591" s="145"/>
      <c r="M591" s="145"/>
      <c r="N591" s="145"/>
      <c r="O591" s="145"/>
      <c r="P591" s="145"/>
      <c r="Q591" s="105"/>
      <c r="R591" s="105"/>
    </row>
    <row r="592" spans="1:18" x14ac:dyDescent="0.2">
      <c r="A592" s="22"/>
      <c r="B592" s="84"/>
      <c r="C592" s="118" t="s">
        <v>90</v>
      </c>
      <c r="D592" s="84" t="s">
        <v>302</v>
      </c>
      <c r="E592" s="84"/>
      <c r="F592" s="84"/>
      <c r="G592" s="84"/>
      <c r="H592" s="84"/>
      <c r="I592" s="84"/>
      <c r="J592" s="84"/>
      <c r="K592" s="84"/>
      <c r="L592" s="84"/>
      <c r="M592" s="84"/>
      <c r="N592" s="84"/>
      <c r="O592" s="84"/>
      <c r="P592" s="84"/>
      <c r="Q592" s="105"/>
      <c r="R592" s="105"/>
    </row>
    <row r="593" spans="1:19" s="22" customFormat="1" x14ac:dyDescent="0.2">
      <c r="A593" s="89"/>
      <c r="B593" s="18" t="s">
        <v>119</v>
      </c>
      <c r="C593" s="106" t="s">
        <v>303</v>
      </c>
      <c r="D593" s="105"/>
      <c r="E593" s="105"/>
      <c r="F593" s="105"/>
      <c r="G593" s="105"/>
      <c r="H593" s="105"/>
      <c r="I593" s="105"/>
      <c r="J593" s="105"/>
      <c r="K593" s="105"/>
      <c r="L593" s="105"/>
      <c r="M593" s="105"/>
      <c r="N593" s="105"/>
      <c r="O593" s="105"/>
      <c r="P593" s="105"/>
      <c r="Q593" s="46"/>
      <c r="R593" s="46"/>
    </row>
    <row r="594" spans="1:19" s="22" customFormat="1" hidden="1" x14ac:dyDescent="0.2">
      <c r="A594" s="89"/>
      <c r="B594" s="18"/>
      <c r="C594" s="106"/>
      <c r="D594" s="105"/>
      <c r="E594" s="105"/>
      <c r="F594" s="105"/>
      <c r="G594" s="105"/>
      <c r="H594" s="105"/>
      <c r="I594" s="105"/>
      <c r="J594" s="105"/>
      <c r="K594" s="105"/>
      <c r="L594" s="105"/>
      <c r="M594" s="105"/>
      <c r="N594" s="105"/>
      <c r="O594" s="105"/>
      <c r="P594" s="105"/>
      <c r="Q594" s="46"/>
      <c r="R594" s="46"/>
    </row>
    <row r="595" spans="1:19" s="22" customFormat="1" ht="12" hidden="1" customHeight="1" x14ac:dyDescent="0.2">
      <c r="B595" s="48"/>
      <c r="C595" s="117" t="s">
        <v>11</v>
      </c>
      <c r="D595" s="144" t="s">
        <v>127</v>
      </c>
      <c r="E595" s="144"/>
      <c r="F595" s="144"/>
      <c r="G595" s="144"/>
      <c r="H595" s="144"/>
      <c r="I595" s="144"/>
      <c r="J595" s="144"/>
      <c r="K595" s="144"/>
      <c r="L595" s="144"/>
      <c r="M595" s="144"/>
      <c r="N595" s="144"/>
      <c r="O595" s="144"/>
      <c r="P595" s="144"/>
      <c r="Q595" s="105"/>
      <c r="R595" s="46"/>
    </row>
    <row r="596" spans="1:19" ht="12" hidden="1" customHeight="1" x14ac:dyDescent="0.2">
      <c r="A596" s="22"/>
      <c r="B596" s="48"/>
      <c r="C596" s="117" t="s">
        <v>90</v>
      </c>
      <c r="D596" s="144" t="s">
        <v>128</v>
      </c>
      <c r="E596" s="144"/>
      <c r="F596" s="144"/>
      <c r="G596" s="144"/>
      <c r="H596" s="144"/>
      <c r="I596" s="144"/>
      <c r="J596" s="144"/>
      <c r="K596" s="144"/>
      <c r="L596" s="144"/>
      <c r="M596" s="144"/>
      <c r="N596" s="144"/>
      <c r="O596" s="144"/>
      <c r="P596" s="144"/>
      <c r="Q596" s="105"/>
      <c r="R596" s="105"/>
    </row>
    <row r="597" spans="1:19" ht="12" hidden="1" customHeight="1" x14ac:dyDescent="0.2">
      <c r="A597" s="22"/>
      <c r="B597" s="48"/>
      <c r="C597" s="117"/>
      <c r="D597" s="144"/>
      <c r="E597" s="144"/>
      <c r="F597" s="144"/>
      <c r="G597" s="144"/>
      <c r="H597" s="144"/>
      <c r="I597" s="144"/>
      <c r="J597" s="144"/>
      <c r="K597" s="144"/>
      <c r="L597" s="144"/>
      <c r="M597" s="144"/>
      <c r="N597" s="144"/>
      <c r="O597" s="144"/>
      <c r="P597" s="144"/>
      <c r="Q597" s="105"/>
      <c r="R597" s="105"/>
    </row>
    <row r="598" spans="1:19" s="22" customFormat="1" hidden="1" x14ac:dyDescent="0.2">
      <c r="B598" s="105"/>
      <c r="C598" s="105"/>
      <c r="D598" s="105"/>
      <c r="E598" s="105"/>
      <c r="F598" s="105"/>
      <c r="G598" s="105"/>
      <c r="H598" s="105"/>
      <c r="I598" s="105"/>
      <c r="J598" s="105"/>
      <c r="K598" s="105"/>
      <c r="L598" s="105"/>
      <c r="M598" s="105"/>
      <c r="N598" s="105"/>
      <c r="O598" s="105"/>
      <c r="P598" s="105"/>
      <c r="Q598" s="46"/>
      <c r="R598" s="46"/>
    </row>
    <row r="599" spans="1:19" s="22" customFormat="1" x14ac:dyDescent="0.2">
      <c r="A599" s="89"/>
      <c r="B599" s="18" t="s">
        <v>120</v>
      </c>
      <c r="C599" s="106" t="s">
        <v>304</v>
      </c>
      <c r="D599" s="105"/>
      <c r="E599" s="105"/>
      <c r="F599" s="105"/>
      <c r="G599" s="105"/>
      <c r="H599" s="105"/>
      <c r="I599" s="105"/>
      <c r="J599" s="105"/>
      <c r="K599" s="105"/>
      <c r="L599" s="105"/>
      <c r="M599" s="105"/>
      <c r="N599" s="105"/>
      <c r="O599" s="105"/>
      <c r="P599" s="105"/>
      <c r="Q599" s="105"/>
      <c r="R599" s="46"/>
    </row>
    <row r="600" spans="1:19" hidden="1" x14ac:dyDescent="0.2">
      <c r="B600" s="18"/>
      <c r="C600" s="106"/>
      <c r="D600" s="105"/>
      <c r="E600" s="105"/>
      <c r="F600" s="105"/>
      <c r="G600" s="105"/>
      <c r="H600" s="105"/>
      <c r="I600" s="105"/>
      <c r="J600" s="105"/>
      <c r="K600" s="105"/>
      <c r="L600" s="105"/>
      <c r="M600" s="105"/>
      <c r="N600" s="105"/>
      <c r="O600" s="105"/>
      <c r="P600" s="105"/>
      <c r="Q600" s="105"/>
      <c r="R600" s="105"/>
    </row>
    <row r="601" spans="1:19" ht="12" hidden="1" customHeight="1" x14ac:dyDescent="0.2">
      <c r="A601" s="22"/>
      <c r="B601" s="48"/>
      <c r="C601" s="143" t="s">
        <v>351</v>
      </c>
      <c r="D601" s="143"/>
      <c r="E601" s="143"/>
      <c r="F601" s="143"/>
      <c r="G601" s="143"/>
      <c r="H601" s="143"/>
      <c r="I601" s="143"/>
      <c r="J601" s="143"/>
      <c r="K601" s="143"/>
      <c r="L601" s="143"/>
      <c r="M601" s="143"/>
      <c r="N601" s="143"/>
      <c r="O601" s="143"/>
      <c r="P601" s="143"/>
      <c r="Q601" s="105"/>
      <c r="R601" s="105"/>
    </row>
    <row r="602" spans="1:19" s="22" customFormat="1" hidden="1" x14ac:dyDescent="0.2">
      <c r="B602" s="105"/>
      <c r="C602" s="105"/>
      <c r="D602" s="105"/>
      <c r="E602" s="105"/>
      <c r="F602" s="105"/>
      <c r="G602" s="105"/>
      <c r="H602" s="105"/>
      <c r="I602" s="105"/>
      <c r="J602" s="105"/>
      <c r="K602" s="105"/>
      <c r="L602" s="105"/>
      <c r="M602" s="105"/>
      <c r="N602" s="105"/>
      <c r="O602" s="105"/>
      <c r="P602" s="105"/>
      <c r="Q602" s="46"/>
      <c r="R602" s="46"/>
    </row>
    <row r="603" spans="1:19" s="22" customFormat="1" x14ac:dyDescent="0.2">
      <c r="A603" s="89"/>
      <c r="B603" s="18" t="s">
        <v>121</v>
      </c>
      <c r="C603" s="106" t="s">
        <v>305</v>
      </c>
      <c r="D603" s="105"/>
      <c r="E603" s="105"/>
      <c r="F603" s="105"/>
      <c r="G603" s="105"/>
      <c r="H603" s="105"/>
      <c r="I603" s="105"/>
      <c r="J603" s="105"/>
      <c r="K603" s="105"/>
      <c r="L603" s="105"/>
      <c r="M603" s="105"/>
      <c r="N603" s="105"/>
      <c r="O603" s="105"/>
      <c r="P603" s="105"/>
      <c r="Q603" s="46"/>
      <c r="R603" s="46"/>
    </row>
    <row r="604" spans="1:19" s="22" customFormat="1" x14ac:dyDescent="0.2">
      <c r="A604" s="89"/>
      <c r="B604" s="18"/>
      <c r="C604" s="131" t="s">
        <v>320</v>
      </c>
      <c r="D604" s="131"/>
      <c r="E604" s="131"/>
      <c r="F604" s="131"/>
      <c r="G604" s="131"/>
      <c r="H604" s="131"/>
      <c r="I604" s="131"/>
      <c r="J604" s="131"/>
      <c r="K604" s="131"/>
      <c r="L604" s="131"/>
      <c r="M604" s="131"/>
      <c r="N604" s="131"/>
      <c r="O604" s="131"/>
      <c r="P604" s="131"/>
      <c r="Q604" s="46"/>
      <c r="R604" s="46"/>
    </row>
    <row r="605" spans="1:19" s="22" customFormat="1" x14ac:dyDescent="0.2">
      <c r="B605" s="118"/>
      <c r="C605" s="130" t="s">
        <v>321</v>
      </c>
      <c r="D605" s="130"/>
      <c r="E605" s="130"/>
      <c r="F605" s="130"/>
      <c r="G605" s="130"/>
      <c r="H605" s="130"/>
      <c r="I605" s="130"/>
      <c r="J605" s="130"/>
      <c r="K605" s="130"/>
      <c r="L605" s="130"/>
      <c r="M605" s="130"/>
      <c r="N605" s="130"/>
      <c r="O605" s="130"/>
      <c r="P605" s="130"/>
      <c r="Q605" s="105"/>
      <c r="R605" s="46"/>
    </row>
    <row r="606" spans="1:19" s="22" customFormat="1" hidden="1" x14ac:dyDescent="0.2">
      <c r="B606" s="105"/>
      <c r="C606" s="105"/>
      <c r="D606" s="105"/>
      <c r="E606" s="105"/>
      <c r="F606" s="105"/>
      <c r="G606" s="105"/>
      <c r="H606" s="105"/>
      <c r="I606" s="105"/>
      <c r="J606" s="105"/>
      <c r="K606" s="105"/>
      <c r="L606" s="105"/>
      <c r="M606" s="105"/>
      <c r="N606" s="105"/>
      <c r="O606" s="105"/>
      <c r="P606" s="105"/>
      <c r="Q606" s="46"/>
      <c r="R606" s="46"/>
    </row>
    <row r="607" spans="1:19" s="22" customFormat="1" x14ac:dyDescent="0.2">
      <c r="A607" s="89"/>
      <c r="B607" s="18" t="s">
        <v>122</v>
      </c>
      <c r="C607" s="103" t="s">
        <v>322</v>
      </c>
      <c r="D607" s="103"/>
      <c r="E607" s="103"/>
      <c r="F607" s="103"/>
      <c r="G607" s="103"/>
      <c r="H607" s="103"/>
      <c r="I607" s="103"/>
      <c r="J607" s="103"/>
      <c r="K607" s="103"/>
      <c r="L607" s="103"/>
      <c r="M607" s="103"/>
      <c r="N607" s="103"/>
      <c r="O607" s="103"/>
      <c r="P607" s="103"/>
      <c r="Q607" s="46"/>
      <c r="R607" s="46"/>
    </row>
    <row r="608" spans="1:19" s="22" customFormat="1" x14ac:dyDescent="0.2">
      <c r="A608" s="89"/>
      <c r="B608" s="18"/>
      <c r="C608" s="131" t="s">
        <v>323</v>
      </c>
      <c r="D608" s="131"/>
      <c r="E608" s="131"/>
      <c r="F608" s="131"/>
      <c r="G608" s="131"/>
      <c r="H608" s="131"/>
      <c r="I608" s="131"/>
      <c r="J608" s="131"/>
      <c r="K608" s="131"/>
      <c r="L608" s="131"/>
      <c r="M608" s="131"/>
      <c r="N608" s="131"/>
      <c r="O608" s="131"/>
      <c r="P608" s="131"/>
      <c r="Q608" s="105"/>
      <c r="R608" s="105"/>
      <c r="S608" s="89"/>
    </row>
    <row r="609" spans="1:19" s="22" customFormat="1" x14ac:dyDescent="0.2">
      <c r="A609" s="89"/>
      <c r="B609" s="18" t="s">
        <v>123</v>
      </c>
      <c r="C609" s="133" t="s">
        <v>306</v>
      </c>
      <c r="D609" s="133"/>
      <c r="E609" s="133"/>
      <c r="F609" s="133"/>
      <c r="G609" s="133"/>
      <c r="H609" s="133"/>
      <c r="I609" s="133"/>
      <c r="J609" s="133"/>
      <c r="K609" s="133"/>
      <c r="L609" s="133"/>
      <c r="M609" s="133"/>
      <c r="N609" s="133"/>
      <c r="O609" s="133"/>
      <c r="P609" s="133"/>
      <c r="Q609" s="105"/>
      <c r="R609" s="46"/>
    </row>
    <row r="610" spans="1:19" x14ac:dyDescent="0.2">
      <c r="B610" s="18"/>
      <c r="C610" s="131" t="s">
        <v>307</v>
      </c>
      <c r="D610" s="131"/>
      <c r="E610" s="131"/>
      <c r="F610" s="131"/>
      <c r="G610" s="131"/>
      <c r="H610" s="131"/>
      <c r="I610" s="131"/>
      <c r="J610" s="131"/>
      <c r="K610" s="131"/>
      <c r="L610" s="131"/>
      <c r="M610" s="131"/>
      <c r="N610" s="131"/>
      <c r="O610" s="131"/>
      <c r="P610" s="131"/>
      <c r="Q610" s="105"/>
      <c r="R610" s="105"/>
    </row>
    <row r="611" spans="1:19" ht="12" hidden="1" customHeight="1" x14ac:dyDescent="0.2">
      <c r="A611" s="22"/>
      <c r="B611" s="48"/>
      <c r="C611" s="132" t="s">
        <v>168</v>
      </c>
      <c r="D611" s="132"/>
      <c r="E611" s="132"/>
      <c r="F611" s="132"/>
      <c r="G611" s="132"/>
      <c r="H611" s="132"/>
      <c r="I611" s="132"/>
      <c r="J611" s="132"/>
      <c r="K611" s="132"/>
      <c r="L611" s="132"/>
      <c r="M611" s="132"/>
      <c r="N611" s="132"/>
      <c r="O611" s="132"/>
      <c r="P611" s="132"/>
      <c r="Q611" s="105"/>
      <c r="R611" s="105"/>
    </row>
    <row r="612" spans="1:19" s="22" customFormat="1" hidden="1" x14ac:dyDescent="0.2">
      <c r="B612" s="105"/>
      <c r="C612" s="105"/>
      <c r="D612" s="105"/>
      <c r="E612" s="105"/>
      <c r="F612" s="105"/>
      <c r="G612" s="105"/>
      <c r="H612" s="105"/>
      <c r="I612" s="105"/>
      <c r="J612" s="105"/>
      <c r="K612" s="105"/>
      <c r="L612" s="105"/>
      <c r="M612" s="105"/>
      <c r="N612" s="105"/>
      <c r="O612" s="105"/>
      <c r="P612" s="105"/>
      <c r="Q612" s="46"/>
      <c r="R612" s="46"/>
    </row>
    <row r="613" spans="1:19" s="22" customFormat="1" x14ac:dyDescent="0.2">
      <c r="A613" s="89"/>
      <c r="B613" s="18" t="s">
        <v>124</v>
      </c>
      <c r="C613" s="131" t="s">
        <v>308</v>
      </c>
      <c r="D613" s="131"/>
      <c r="E613" s="131"/>
      <c r="F613" s="131"/>
      <c r="G613" s="131"/>
      <c r="H613" s="131"/>
      <c r="I613" s="131"/>
      <c r="J613" s="131"/>
      <c r="K613" s="131"/>
      <c r="L613" s="131"/>
      <c r="M613" s="131"/>
      <c r="N613" s="131"/>
      <c r="O613" s="131"/>
      <c r="P613" s="131"/>
      <c r="Q613" s="105"/>
      <c r="R613" s="105"/>
      <c r="S613" s="89"/>
    </row>
    <row r="614" spans="1:19" x14ac:dyDescent="0.2">
      <c r="B614" s="18"/>
      <c r="C614" s="130" t="s">
        <v>309</v>
      </c>
      <c r="D614" s="130"/>
      <c r="E614" s="130"/>
      <c r="F614" s="130"/>
      <c r="G614" s="130"/>
      <c r="H614" s="130"/>
      <c r="I614" s="130"/>
      <c r="J614" s="130"/>
      <c r="K614" s="130"/>
      <c r="L614" s="130"/>
      <c r="M614" s="130"/>
      <c r="N614" s="130"/>
      <c r="O614" s="130"/>
      <c r="P614" s="130"/>
      <c r="Q614" s="105"/>
      <c r="R614" s="105"/>
    </row>
    <row r="615" spans="1:19" ht="12" hidden="1" customHeight="1" x14ac:dyDescent="0.2">
      <c r="A615" s="22"/>
      <c r="B615" s="84"/>
      <c r="C615" s="129"/>
      <c r="D615" s="129"/>
      <c r="E615" s="129"/>
      <c r="F615" s="129"/>
      <c r="G615" s="129"/>
      <c r="H615" s="129"/>
      <c r="I615" s="129"/>
      <c r="J615" s="129"/>
      <c r="K615" s="129"/>
      <c r="L615" s="129"/>
      <c r="M615" s="129"/>
      <c r="N615" s="129"/>
      <c r="O615" s="129"/>
      <c r="P615" s="129"/>
      <c r="Q615" s="105"/>
      <c r="R615" s="105"/>
    </row>
    <row r="616" spans="1:19" s="22" customFormat="1" hidden="1" x14ac:dyDescent="0.2">
      <c r="B616" s="105"/>
      <c r="C616" s="105"/>
      <c r="D616" s="105"/>
      <c r="E616" s="105"/>
      <c r="F616" s="105"/>
      <c r="G616" s="105"/>
      <c r="H616" s="105"/>
      <c r="I616" s="105"/>
      <c r="J616" s="105"/>
      <c r="K616" s="105"/>
      <c r="L616" s="105"/>
      <c r="M616" s="105"/>
      <c r="N616" s="105"/>
      <c r="O616" s="105"/>
      <c r="P616" s="105"/>
      <c r="Q616" s="46"/>
      <c r="R616" s="46"/>
    </row>
    <row r="617" spans="1:19" x14ac:dyDescent="0.2">
      <c r="B617" s="18" t="s">
        <v>125</v>
      </c>
      <c r="C617" s="106" t="s">
        <v>126</v>
      </c>
      <c r="D617" s="105"/>
      <c r="E617" s="105"/>
      <c r="F617" s="105"/>
      <c r="G617" s="105"/>
      <c r="H617" s="105"/>
      <c r="I617" s="105"/>
      <c r="J617" s="105"/>
      <c r="K617" s="105"/>
      <c r="L617" s="105"/>
      <c r="M617" s="105"/>
      <c r="N617" s="105"/>
      <c r="O617" s="105"/>
      <c r="P617" s="105"/>
      <c r="Q617" s="105"/>
      <c r="R617" s="105"/>
    </row>
    <row r="618" spans="1:19" hidden="1" x14ac:dyDescent="0.2">
      <c r="B618" s="18"/>
      <c r="C618" s="106"/>
      <c r="D618" s="105"/>
      <c r="E618" s="105"/>
      <c r="F618" s="105"/>
      <c r="G618" s="105"/>
      <c r="H618" s="105"/>
      <c r="I618" s="105"/>
      <c r="J618" s="105"/>
      <c r="K618" s="105"/>
      <c r="L618" s="105"/>
      <c r="M618" s="105"/>
      <c r="N618" s="105"/>
      <c r="O618" s="105"/>
      <c r="P618" s="105"/>
      <c r="Q618" s="105"/>
      <c r="R618" s="105"/>
    </row>
    <row r="619" spans="1:19" ht="12" hidden="1" customHeight="1" x14ac:dyDescent="0.2">
      <c r="A619" s="22"/>
      <c r="B619" s="84"/>
      <c r="C619" s="129"/>
      <c r="D619" s="129"/>
      <c r="E619" s="129"/>
      <c r="F619" s="129"/>
      <c r="G619" s="129"/>
      <c r="H619" s="129"/>
      <c r="I619" s="129"/>
      <c r="J619" s="129"/>
      <c r="K619" s="129"/>
      <c r="L619" s="129"/>
      <c r="M619" s="129"/>
      <c r="N619" s="129"/>
      <c r="O619" s="129"/>
      <c r="P619" s="129"/>
      <c r="Q619" s="105"/>
      <c r="R619" s="105"/>
    </row>
    <row r="620" spans="1:19" hidden="1" x14ac:dyDescent="0.2">
      <c r="B620" s="105"/>
      <c r="C620" s="105"/>
      <c r="D620" s="105"/>
      <c r="E620" s="105"/>
      <c r="F620" s="105"/>
      <c r="G620" s="105"/>
      <c r="H620" s="105"/>
      <c r="I620" s="105"/>
      <c r="J620" s="105"/>
      <c r="K620" s="105"/>
      <c r="L620" s="105"/>
      <c r="M620" s="105"/>
      <c r="N620" s="105"/>
      <c r="O620" s="105"/>
      <c r="P620" s="105"/>
      <c r="Q620" s="105"/>
      <c r="R620" s="105"/>
    </row>
    <row r="621" spans="1:19" x14ac:dyDescent="0.2">
      <c r="B621" s="105"/>
      <c r="C621" s="105"/>
      <c r="D621" s="105"/>
      <c r="E621" s="105"/>
      <c r="F621" s="105"/>
      <c r="G621" s="105"/>
      <c r="H621" s="105"/>
      <c r="I621" s="105"/>
      <c r="J621" s="105"/>
      <c r="K621" s="105"/>
      <c r="L621" s="105"/>
      <c r="M621" s="105"/>
      <c r="N621" s="105"/>
      <c r="O621" s="105"/>
      <c r="P621" s="105"/>
      <c r="Q621" s="105"/>
      <c r="R621" s="105"/>
    </row>
    <row r="622" spans="1:19" ht="12.75" customHeight="1" x14ac:dyDescent="0.2">
      <c r="B622" s="131" t="s">
        <v>170</v>
      </c>
      <c r="C622" s="131"/>
      <c r="D622" s="131"/>
      <c r="E622" s="131"/>
      <c r="F622" s="131"/>
      <c r="G622" s="131"/>
      <c r="H622" s="131"/>
      <c r="I622" s="131"/>
      <c r="J622" s="131"/>
      <c r="K622" s="131"/>
      <c r="L622" s="131"/>
      <c r="M622" s="131"/>
      <c r="N622" s="131"/>
      <c r="O622" s="131"/>
      <c r="P622" s="131"/>
      <c r="Q622" s="131"/>
      <c r="R622" s="105"/>
    </row>
    <row r="623" spans="1:19" x14ac:dyDescent="0.2">
      <c r="B623" s="105"/>
      <c r="C623" s="105"/>
      <c r="D623" s="105"/>
      <c r="E623" s="105"/>
      <c r="F623" s="105"/>
      <c r="G623" s="105"/>
      <c r="H623" s="105"/>
      <c r="I623" s="105"/>
      <c r="J623" s="105"/>
      <c r="K623" s="105"/>
      <c r="L623" s="105"/>
      <c r="M623" s="105"/>
      <c r="N623" s="105"/>
      <c r="O623" s="105"/>
      <c r="P623" s="105"/>
      <c r="Q623" s="105"/>
      <c r="R623" s="105"/>
    </row>
    <row r="629" spans="3:16" x14ac:dyDescent="0.2">
      <c r="C629" s="88"/>
      <c r="D629" s="88"/>
      <c r="E629" s="88"/>
      <c r="F629" s="88"/>
      <c r="G629" s="88"/>
      <c r="H629" s="88"/>
      <c r="L629" s="88"/>
      <c r="M629" s="88"/>
      <c r="N629" s="88"/>
      <c r="O629" s="88"/>
      <c r="P629" s="88"/>
    </row>
    <row r="630" spans="3:16" ht="15" x14ac:dyDescent="0.2">
      <c r="C630" s="345" t="s">
        <v>332</v>
      </c>
      <c r="D630" s="345"/>
      <c r="E630" s="345"/>
      <c r="F630" s="345"/>
      <c r="G630" s="345"/>
      <c r="H630" s="345"/>
      <c r="L630" s="345" t="s">
        <v>399</v>
      </c>
      <c r="M630" s="345"/>
      <c r="N630" s="345"/>
      <c r="O630" s="345"/>
      <c r="P630" s="345"/>
    </row>
    <row r="631" spans="3:16" ht="35.25" customHeight="1" x14ac:dyDescent="0.2">
      <c r="C631" s="343" t="s">
        <v>333</v>
      </c>
      <c r="D631" s="343"/>
      <c r="E631" s="343"/>
      <c r="F631" s="343"/>
      <c r="G631" s="343"/>
      <c r="H631" s="343"/>
      <c r="L631" s="344" t="s">
        <v>400</v>
      </c>
      <c r="M631" s="344"/>
      <c r="N631" s="344"/>
      <c r="O631" s="344"/>
      <c r="P631" s="344"/>
    </row>
  </sheetData>
  <mergeCells count="481">
    <mergeCell ref="C631:H631"/>
    <mergeCell ref="L631:P631"/>
    <mergeCell ref="J311:L311"/>
    <mergeCell ref="B622:Q622"/>
    <mergeCell ref="C630:H630"/>
    <mergeCell ref="L630:P630"/>
    <mergeCell ref="D572:P572"/>
    <mergeCell ref="D573:P573"/>
    <mergeCell ref="D574:P574"/>
    <mergeCell ref="D575:P575"/>
    <mergeCell ref="D576:P576"/>
    <mergeCell ref="D586:P586"/>
    <mergeCell ref="D563:P563"/>
    <mergeCell ref="D564:P564"/>
    <mergeCell ref="D565:P565"/>
    <mergeCell ref="D566:P567"/>
    <mergeCell ref="D568:P568"/>
    <mergeCell ref="D569:P569"/>
    <mergeCell ref="D550:P550"/>
    <mergeCell ref="D551:P551"/>
    <mergeCell ref="D552:P552"/>
    <mergeCell ref="D560:P560"/>
    <mergeCell ref="D561:P561"/>
    <mergeCell ref="D562:P562"/>
    <mergeCell ref="D538:P538"/>
    <mergeCell ref="D539:P540"/>
    <mergeCell ref="D541:P541"/>
    <mergeCell ref="D542:P542"/>
    <mergeCell ref="D548:P548"/>
    <mergeCell ref="D549:P549"/>
    <mergeCell ref="D531:P531"/>
    <mergeCell ref="D532:P532"/>
    <mergeCell ref="D533:P533"/>
    <mergeCell ref="D534:P534"/>
    <mergeCell ref="D535:P536"/>
    <mergeCell ref="D537:P537"/>
    <mergeCell ref="D524:P524"/>
    <mergeCell ref="D525:P525"/>
    <mergeCell ref="D526:P526"/>
    <mergeCell ref="D527:P527"/>
    <mergeCell ref="D529:P529"/>
    <mergeCell ref="D530:P530"/>
    <mergeCell ref="D508:P508"/>
    <mergeCell ref="D509:P509"/>
    <mergeCell ref="D510:P510"/>
    <mergeCell ref="D511:P511"/>
    <mergeCell ref="D515:P515"/>
    <mergeCell ref="D520:P523"/>
    <mergeCell ref="D499:P499"/>
    <mergeCell ref="D500:P500"/>
    <mergeCell ref="D501:P501"/>
    <mergeCell ref="D502:P502"/>
    <mergeCell ref="D503:P503"/>
    <mergeCell ref="D506:P507"/>
    <mergeCell ref="B442:P442"/>
    <mergeCell ref="B444:P444"/>
    <mergeCell ref="D494:P496"/>
    <mergeCell ref="D497:P497"/>
    <mergeCell ref="D498:P498"/>
    <mergeCell ref="C426:P426"/>
    <mergeCell ref="A434:P434"/>
    <mergeCell ref="B440:P440"/>
    <mergeCell ref="D414:H414"/>
    <mergeCell ref="I414:J414"/>
    <mergeCell ref="D415:H415"/>
    <mergeCell ref="I415:J415"/>
    <mergeCell ref="I416:J416"/>
    <mergeCell ref="D417:H417"/>
    <mergeCell ref="I417:J417"/>
    <mergeCell ref="E398:K398"/>
    <mergeCell ref="L398:N398"/>
    <mergeCell ref="E399:K399"/>
    <mergeCell ref="L399:N399"/>
    <mergeCell ref="D405:H405"/>
    <mergeCell ref="I405:J405"/>
    <mergeCell ref="B304:P304"/>
    <mergeCell ref="C306:P306"/>
    <mergeCell ref="C307:P307"/>
    <mergeCell ref="C309:P309"/>
    <mergeCell ref="A370:P370"/>
    <mergeCell ref="B371:P373"/>
    <mergeCell ref="E391:K391"/>
    <mergeCell ref="L391:N391"/>
    <mergeCell ref="C330:R330"/>
    <mergeCell ref="C331:Q331"/>
    <mergeCell ref="C332:J332"/>
    <mergeCell ref="K332:Q332"/>
    <mergeCell ref="C334:J334"/>
    <mergeCell ref="K334:Q334"/>
    <mergeCell ref="C335:J335"/>
    <mergeCell ref="K335:Q335"/>
    <mergeCell ref="C336:J336"/>
    <mergeCell ref="K336:Q336"/>
    <mergeCell ref="E301:H301"/>
    <mergeCell ref="I301:K301"/>
    <mergeCell ref="L301:N301"/>
    <mergeCell ref="E302:H302"/>
    <mergeCell ref="I302:K302"/>
    <mergeCell ref="L302:N302"/>
    <mergeCell ref="C319:J319"/>
    <mergeCell ref="K319:Q319"/>
    <mergeCell ref="C320:J320"/>
    <mergeCell ref="K320:Q320"/>
    <mergeCell ref="C313:J313"/>
    <mergeCell ref="K313:Q313"/>
    <mergeCell ref="C315:J315"/>
    <mergeCell ref="K315:Q315"/>
    <mergeCell ref="C316:J316"/>
    <mergeCell ref="K316:Q316"/>
    <mergeCell ref="C317:J317"/>
    <mergeCell ref="K317:Q317"/>
    <mergeCell ref="C318:J318"/>
    <mergeCell ref="K318:Q318"/>
    <mergeCell ref="E297:H298"/>
    <mergeCell ref="I297:K298"/>
    <mergeCell ref="L297:N298"/>
    <mergeCell ref="E299:H300"/>
    <mergeCell ref="I299:K300"/>
    <mergeCell ref="L299:N300"/>
    <mergeCell ref="E295:H295"/>
    <mergeCell ref="I295:K295"/>
    <mergeCell ref="L295:N295"/>
    <mergeCell ref="E296:H296"/>
    <mergeCell ref="I296:K296"/>
    <mergeCell ref="L296:N296"/>
    <mergeCell ref="E293:H293"/>
    <mergeCell ref="I293:K293"/>
    <mergeCell ref="L293:N293"/>
    <mergeCell ref="E294:H294"/>
    <mergeCell ref="I294:K294"/>
    <mergeCell ref="L294:N294"/>
    <mergeCell ref="C285:P287"/>
    <mergeCell ref="C289:P289"/>
    <mergeCell ref="E291:H291"/>
    <mergeCell ref="I291:K291"/>
    <mergeCell ref="L291:N291"/>
    <mergeCell ref="E292:H292"/>
    <mergeCell ref="I292:K292"/>
    <mergeCell ref="L292:N292"/>
    <mergeCell ref="E281:K281"/>
    <mergeCell ref="L281:N281"/>
    <mergeCell ref="E282:K282"/>
    <mergeCell ref="L282:N282"/>
    <mergeCell ref="E283:H283"/>
    <mergeCell ref="I283:K283"/>
    <mergeCell ref="L283:N283"/>
    <mergeCell ref="E269:L269"/>
    <mergeCell ref="M269:N269"/>
    <mergeCell ref="M270:N270"/>
    <mergeCell ref="C277:P277"/>
    <mergeCell ref="E280:K280"/>
    <mergeCell ref="L280:N280"/>
    <mergeCell ref="C260:J260"/>
    <mergeCell ref="K260:M260"/>
    <mergeCell ref="N260:P260"/>
    <mergeCell ref="C264:P264"/>
    <mergeCell ref="C265:P265"/>
    <mergeCell ref="E268:L268"/>
    <mergeCell ref="M268:N268"/>
    <mergeCell ref="C258:J258"/>
    <mergeCell ref="K258:M258"/>
    <mergeCell ref="N258:P258"/>
    <mergeCell ref="C259:J259"/>
    <mergeCell ref="K259:M259"/>
    <mergeCell ref="N259:P259"/>
    <mergeCell ref="C251:P251"/>
    <mergeCell ref="D253:P253"/>
    <mergeCell ref="C254:P254"/>
    <mergeCell ref="C257:J257"/>
    <mergeCell ref="K257:M257"/>
    <mergeCell ref="N257:P257"/>
    <mergeCell ref="E247:K247"/>
    <mergeCell ref="L247:N247"/>
    <mergeCell ref="E248:K248"/>
    <mergeCell ref="L248:N248"/>
    <mergeCell ref="E249:K249"/>
    <mergeCell ref="L249:N249"/>
    <mergeCell ref="E244:K244"/>
    <mergeCell ref="L244:N244"/>
    <mergeCell ref="E245:K245"/>
    <mergeCell ref="L245:N245"/>
    <mergeCell ref="E246:K246"/>
    <mergeCell ref="L246:N246"/>
    <mergeCell ref="D231:L231"/>
    <mergeCell ref="M231:O231"/>
    <mergeCell ref="D232:L232"/>
    <mergeCell ref="M232:O232"/>
    <mergeCell ref="P233:S233"/>
    <mergeCell ref="C241:P243"/>
    <mergeCell ref="D228:L228"/>
    <mergeCell ref="M228:O228"/>
    <mergeCell ref="D229:L229"/>
    <mergeCell ref="M229:O229"/>
    <mergeCell ref="D230:L230"/>
    <mergeCell ref="M230:O230"/>
    <mergeCell ref="D225:L225"/>
    <mergeCell ref="M225:O225"/>
    <mergeCell ref="D226:L226"/>
    <mergeCell ref="M226:O226"/>
    <mergeCell ref="D227:L227"/>
    <mergeCell ref="M227:O227"/>
    <mergeCell ref="D222:L222"/>
    <mergeCell ref="M222:O222"/>
    <mergeCell ref="D223:L223"/>
    <mergeCell ref="M223:O223"/>
    <mergeCell ref="D224:L224"/>
    <mergeCell ref="M224:O224"/>
    <mergeCell ref="D206:L206"/>
    <mergeCell ref="M206:O206"/>
    <mergeCell ref="D220:L220"/>
    <mergeCell ref="M220:O220"/>
    <mergeCell ref="D221:L221"/>
    <mergeCell ref="M221:O221"/>
    <mergeCell ref="C193:P194"/>
    <mergeCell ref="C198:P198"/>
    <mergeCell ref="D204:L204"/>
    <mergeCell ref="M204:O204"/>
    <mergeCell ref="D205:L205"/>
    <mergeCell ref="M205:O205"/>
    <mergeCell ref="D176:L176"/>
    <mergeCell ref="M176:O176"/>
    <mergeCell ref="D177:L177"/>
    <mergeCell ref="M177:O177"/>
    <mergeCell ref="C181:P183"/>
    <mergeCell ref="C187:P189"/>
    <mergeCell ref="D173:L173"/>
    <mergeCell ref="M173:O173"/>
    <mergeCell ref="D174:L174"/>
    <mergeCell ref="M174:O174"/>
    <mergeCell ref="D175:L175"/>
    <mergeCell ref="M175:O175"/>
    <mergeCell ref="E165:H165"/>
    <mergeCell ref="I165:K165"/>
    <mergeCell ref="L165:N165"/>
    <mergeCell ref="D171:L171"/>
    <mergeCell ref="M171:O171"/>
    <mergeCell ref="D172:L172"/>
    <mergeCell ref="M172:O172"/>
    <mergeCell ref="E163:H163"/>
    <mergeCell ref="I163:K163"/>
    <mergeCell ref="L163:N163"/>
    <mergeCell ref="E164:H164"/>
    <mergeCell ref="I164:K164"/>
    <mergeCell ref="L164:N164"/>
    <mergeCell ref="C152:P153"/>
    <mergeCell ref="C155:P156"/>
    <mergeCell ref="C158:P160"/>
    <mergeCell ref="E162:H162"/>
    <mergeCell ref="I162:K162"/>
    <mergeCell ref="L162:N162"/>
    <mergeCell ref="D136:I136"/>
    <mergeCell ref="J136:L136"/>
    <mergeCell ref="M136:O136"/>
    <mergeCell ref="C139:P140"/>
    <mergeCell ref="C144:P145"/>
    <mergeCell ref="C149:P150"/>
    <mergeCell ref="C130:J130"/>
    <mergeCell ref="K130:M130"/>
    <mergeCell ref="N130:P130"/>
    <mergeCell ref="D135:I135"/>
    <mergeCell ref="J135:L135"/>
    <mergeCell ref="M135:O135"/>
    <mergeCell ref="C128:J128"/>
    <mergeCell ref="K128:M128"/>
    <mergeCell ref="N128:P128"/>
    <mergeCell ref="C129:J129"/>
    <mergeCell ref="K129:M129"/>
    <mergeCell ref="N129:P129"/>
    <mergeCell ref="C98:P99"/>
    <mergeCell ref="C101:P102"/>
    <mergeCell ref="C109:P110"/>
    <mergeCell ref="C116:P118"/>
    <mergeCell ref="C120:P121"/>
    <mergeCell ref="C127:J127"/>
    <mergeCell ref="K127:M127"/>
    <mergeCell ref="N127:P127"/>
    <mergeCell ref="F77:G77"/>
    <mergeCell ref="H77:J77"/>
    <mergeCell ref="K77:M77"/>
    <mergeCell ref="C85:P87"/>
    <mergeCell ref="C89:P92"/>
    <mergeCell ref="C96:P97"/>
    <mergeCell ref="F75:G75"/>
    <mergeCell ref="H75:J75"/>
    <mergeCell ref="K75:M75"/>
    <mergeCell ref="F76:G76"/>
    <mergeCell ref="H76:J76"/>
    <mergeCell ref="K76:M76"/>
    <mergeCell ref="F73:G73"/>
    <mergeCell ref="H73:J73"/>
    <mergeCell ref="K73:M73"/>
    <mergeCell ref="F74:G74"/>
    <mergeCell ref="H74:J74"/>
    <mergeCell ref="K74:M74"/>
    <mergeCell ref="F71:G71"/>
    <mergeCell ref="H71:J71"/>
    <mergeCell ref="K71:M71"/>
    <mergeCell ref="F72:G72"/>
    <mergeCell ref="H72:J72"/>
    <mergeCell ref="K72:M72"/>
    <mergeCell ref="C66:I66"/>
    <mergeCell ref="J66:L66"/>
    <mergeCell ref="M66:O66"/>
    <mergeCell ref="C67:I67"/>
    <mergeCell ref="J67:L67"/>
    <mergeCell ref="M67:O67"/>
    <mergeCell ref="C64:I64"/>
    <mergeCell ref="J64:L64"/>
    <mergeCell ref="M64:O64"/>
    <mergeCell ref="C65:I65"/>
    <mergeCell ref="J65:L65"/>
    <mergeCell ref="M65:O65"/>
    <mergeCell ref="F55:J55"/>
    <mergeCell ref="K55:M55"/>
    <mergeCell ref="F56:J56"/>
    <mergeCell ref="K56:M56"/>
    <mergeCell ref="C60:P61"/>
    <mergeCell ref="C63:I63"/>
    <mergeCell ref="J63:L63"/>
    <mergeCell ref="M63:O63"/>
    <mergeCell ref="F53:J53"/>
    <mergeCell ref="K53:M53"/>
    <mergeCell ref="F54:J54"/>
    <mergeCell ref="K54:M54"/>
    <mergeCell ref="F44:J44"/>
    <mergeCell ref="K44:M44"/>
    <mergeCell ref="F45:J45"/>
    <mergeCell ref="K45:M45"/>
    <mergeCell ref="F46:J46"/>
    <mergeCell ref="K46:M46"/>
    <mergeCell ref="F33:J33"/>
    <mergeCell ref="K33:M33"/>
    <mergeCell ref="F34:J34"/>
    <mergeCell ref="K34:M34"/>
    <mergeCell ref="F35:J35"/>
    <mergeCell ref="K35:M35"/>
    <mergeCell ref="F43:J43"/>
    <mergeCell ref="K43:M43"/>
    <mergeCell ref="F47:J47"/>
    <mergeCell ref="K47:M47"/>
    <mergeCell ref="C51:P51"/>
    <mergeCell ref="B1:P1"/>
    <mergeCell ref="B2:P2"/>
    <mergeCell ref="B3:P3"/>
    <mergeCell ref="B4:P8"/>
    <mergeCell ref="A14:P14"/>
    <mergeCell ref="C18:P19"/>
    <mergeCell ref="D26:I26"/>
    <mergeCell ref="J26:L26"/>
    <mergeCell ref="M26:O26"/>
    <mergeCell ref="D24:I24"/>
    <mergeCell ref="J24:L24"/>
    <mergeCell ref="M24:O24"/>
    <mergeCell ref="D25:I25"/>
    <mergeCell ref="J25:L25"/>
    <mergeCell ref="M25:O25"/>
    <mergeCell ref="D22:I22"/>
    <mergeCell ref="J22:L22"/>
    <mergeCell ref="M22:O22"/>
    <mergeCell ref="D23:I23"/>
    <mergeCell ref="J23:L23"/>
    <mergeCell ref="M23:O23"/>
    <mergeCell ref="F31:J31"/>
    <mergeCell ref="K31:M31"/>
    <mergeCell ref="F32:J32"/>
    <mergeCell ref="K32:M32"/>
    <mergeCell ref="C39:P39"/>
    <mergeCell ref="F41:J41"/>
    <mergeCell ref="K41:M41"/>
    <mergeCell ref="F42:J42"/>
    <mergeCell ref="K42:M42"/>
    <mergeCell ref="K323:Q323"/>
    <mergeCell ref="C324:J324"/>
    <mergeCell ref="K324:Q324"/>
    <mergeCell ref="C325:J325"/>
    <mergeCell ref="K325:Q325"/>
    <mergeCell ref="C326:J326"/>
    <mergeCell ref="K326:Q326"/>
    <mergeCell ref="C321:J321"/>
    <mergeCell ref="K321:Q321"/>
    <mergeCell ref="C323:J323"/>
    <mergeCell ref="C328:J328"/>
    <mergeCell ref="K328:Q328"/>
    <mergeCell ref="K338:Q338"/>
    <mergeCell ref="C339:J339"/>
    <mergeCell ref="K339:Q339"/>
    <mergeCell ref="C340:J340"/>
    <mergeCell ref="K340:Q340"/>
    <mergeCell ref="C341:J341"/>
    <mergeCell ref="K341:Q341"/>
    <mergeCell ref="C337:J337"/>
    <mergeCell ref="K337:Q337"/>
    <mergeCell ref="C338:J338"/>
    <mergeCell ref="C342:J342"/>
    <mergeCell ref="K342:Q342"/>
    <mergeCell ref="C343:J343"/>
    <mergeCell ref="K343:Q343"/>
    <mergeCell ref="C344:J344"/>
    <mergeCell ref="K344:Q344"/>
    <mergeCell ref="C345:J345"/>
    <mergeCell ref="K345:Q345"/>
    <mergeCell ref="C346:J346"/>
    <mergeCell ref="K346:Q346"/>
    <mergeCell ref="C347:J347"/>
    <mergeCell ref="K347:Q347"/>
    <mergeCell ref="C348:J348"/>
    <mergeCell ref="K348:Q348"/>
    <mergeCell ref="C349:J349"/>
    <mergeCell ref="K349:Q349"/>
    <mergeCell ref="C350:J350"/>
    <mergeCell ref="K350:Q350"/>
    <mergeCell ref="C351:J351"/>
    <mergeCell ref="K351:Q351"/>
    <mergeCell ref="C352:J352"/>
    <mergeCell ref="K352:Q352"/>
    <mergeCell ref="C353:J353"/>
    <mergeCell ref="K353:Q353"/>
    <mergeCell ref="C354:J354"/>
    <mergeCell ref="K354:Q354"/>
    <mergeCell ref="C355:J355"/>
    <mergeCell ref="K355:Q355"/>
    <mergeCell ref="C357:J357"/>
    <mergeCell ref="K357:Q357"/>
    <mergeCell ref="C358:J358"/>
    <mergeCell ref="K358:Q358"/>
    <mergeCell ref="C359:J359"/>
    <mergeCell ref="K359:Q359"/>
    <mergeCell ref="C360:J360"/>
    <mergeCell ref="K360:Q360"/>
    <mergeCell ref="C361:J361"/>
    <mergeCell ref="K361:Q361"/>
    <mergeCell ref="C362:J362"/>
    <mergeCell ref="K362:Q362"/>
    <mergeCell ref="C363:J363"/>
    <mergeCell ref="K363:Q363"/>
    <mergeCell ref="C604:P604"/>
    <mergeCell ref="C601:P601"/>
    <mergeCell ref="D596:P597"/>
    <mergeCell ref="D595:P595"/>
    <mergeCell ref="D591:P591"/>
    <mergeCell ref="D587:P587"/>
    <mergeCell ref="C364:J364"/>
    <mergeCell ref="K364:Q364"/>
    <mergeCell ref="C366:J366"/>
    <mergeCell ref="K366:Q366"/>
    <mergeCell ref="E395:K395"/>
    <mergeCell ref="L395:N395"/>
    <mergeCell ref="E396:K396"/>
    <mergeCell ref="L396:N396"/>
    <mergeCell ref="E397:K397"/>
    <mergeCell ref="L397:N397"/>
    <mergeCell ref="E392:K392"/>
    <mergeCell ref="L392:N392"/>
    <mergeCell ref="E393:K393"/>
    <mergeCell ref="L393:N393"/>
    <mergeCell ref="E394:K394"/>
    <mergeCell ref="L394:N394"/>
    <mergeCell ref="D406:H406"/>
    <mergeCell ref="I406:J406"/>
    <mergeCell ref="C619:P619"/>
    <mergeCell ref="C615:P615"/>
    <mergeCell ref="C614:P614"/>
    <mergeCell ref="C613:P613"/>
    <mergeCell ref="C611:P611"/>
    <mergeCell ref="C610:P610"/>
    <mergeCell ref="C609:P609"/>
    <mergeCell ref="C608:P608"/>
    <mergeCell ref="C605:P605"/>
    <mergeCell ref="D409:H409"/>
    <mergeCell ref="I409:J409"/>
    <mergeCell ref="D412:H412"/>
    <mergeCell ref="I412:J412"/>
    <mergeCell ref="D413:H413"/>
    <mergeCell ref="I413:J413"/>
    <mergeCell ref="D407:H407"/>
    <mergeCell ref="I407:J407"/>
    <mergeCell ref="D408:H408"/>
    <mergeCell ref="I408:J408"/>
    <mergeCell ref="D418:H418"/>
    <mergeCell ref="I418:J418"/>
    <mergeCell ref="B423:P423"/>
  </mergeCells>
  <printOptions horizontalCentered="1"/>
  <pageMargins left="0.39370078740157483" right="0.39370078740157483" top="1.1811023622047245" bottom="1.1811023622047245" header="0.31496062992125984" footer="0.31496062992125984"/>
  <pageSetup scale="90" orientation="landscape" r:id="rId1"/>
  <headerFooter>
    <oddHeader xml:space="preserve">&amp;C&amp;"Arial,Negrita"&amp;12PROGRAMA NACIONAL DE BECAS PARA ESTUDIOS SUPERIORES
 PRONABES-NAYARIT&amp;14
&amp;10NOTAS A LOS ESTADOS FINANCIEROS
AL 31 DE DICIEMBRE DEL 2025
</oddHeader>
    <oddFooter xml:space="preserve">&amp;L&amp;"Arial,Normal"
&amp;R&amp;"Arial,Normal"AUTORIZÓ:&amp;"Times New Roman,Normal"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Al 31 DICIEM 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EQUIPO</cp:lastModifiedBy>
  <cp:lastPrinted>2026-01-13T16:41:50Z</cp:lastPrinted>
  <dcterms:created xsi:type="dcterms:W3CDTF">2017-02-28T18:38:56Z</dcterms:created>
  <dcterms:modified xsi:type="dcterms:W3CDTF">2026-01-13T17:16:12Z</dcterms:modified>
</cp:coreProperties>
</file>